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 firstSheet="10" activeTab="12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</sheets>
  <definedNames>
    <definedName name="_xlnm.Print_Titles" localSheetId="12">'13项目支出绩效表'!$4:$5</definedName>
  </definedNames>
  <calcPr calcId="144525"/>
</workbook>
</file>

<file path=xl/sharedStrings.xml><?xml version="1.0" encoding="utf-8"?>
<sst xmlns="http://schemas.openxmlformats.org/spreadsheetml/2006/main" count="945" uniqueCount="379">
  <si>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</si>
  <si>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</si>
  <si>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</si>
  <si>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</si>
  <si>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</si>
  <si>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</si>
  <si>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</si>
  <si>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</si>
  <si>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</si>
  <si>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</si>
  <si>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</si>
  <si>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</si>
  <si>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</si>
  <si>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</si>
  <si>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</si>
  <si>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</si>
  <si>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17.168188</t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</si>
  <si>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</si>
  <si>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</si>
  <si>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</si>
  <si>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</si>
  <si>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</si>
  <si>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</si>
  <si>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187.032304</t>
  </si>
  <si>
    <t>九、其他收入</t>
  </si>
  <si>
    <t>1.000000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</si>
  <si>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</si>
  <si>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</si>
  <si>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t>126.922176</t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</si>
  <si>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</si>
  <si>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</si>
  <si>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</si>
  <si>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</si>
  <si>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</si>
  <si>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</si>
  <si>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</si>
  <si>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</si>
  <si>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</si>
  <si>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</si>
  <si>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</si>
  <si>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</si>
  <si>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</si>
  <si>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</si>
  <si>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</si>
  <si>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</si>
  <si>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</si>
  <si>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</si>
  <si>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</si>
  <si>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</si>
  <si>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</si>
  <si>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</si>
  <si>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</si>
  <si>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</si>
  <si>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</si>
  <si>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</si>
  <si>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</si>
  <si>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</si>
  <si>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</si>
  <si>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</si>
  <si>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</si>
  <si>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</si>
  <si>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</si>
  <si>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</si>
  <si>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</si>
  <si>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</si>
  <si>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</si>
  <si>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</si>
  <si>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</si>
  <si>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031</t>
  </si>
  <si>
    <r>
      <rPr>
        <sz val="9"/>
        <rFont val="宋体"/>
        <charset val="134"/>
      </rPr>
      <t>北京市生态环境局</t>
    </r>
  </si>
  <si>
    <t>3,626.979617</t>
  </si>
  <si>
    <t>39.974027</t>
  </si>
  <si>
    <t>031009</t>
  </si>
  <si>
    <r>
      <rPr>
        <sz val="9"/>
        <rFont val="宋体"/>
        <charset val="134"/>
      </rPr>
      <t>北京市生态环境保护宣传中心</t>
    </r>
  </si>
  <si>
    <t>合    计</t>
  </si>
  <si>
    <t>3,627.979617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</si>
  <si>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</si>
  <si>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</si>
  <si>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</si>
  <si>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</si>
  <si>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</si>
  <si>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</si>
  <si>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</si>
  <si>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</si>
  <si>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</si>
  <si>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</si>
  <si>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rFont val="宋体"/>
        <charset val="134"/>
      </rPr>
      <t>2050803-培训支出</t>
    </r>
  </si>
  <si>
    <r>
      <rPr>
        <sz val="9"/>
        <rFont val="宋体"/>
        <charset val="134"/>
      </rPr>
      <t>50502-商品和服务支出</t>
    </r>
  </si>
  <si>
    <r>
      <rPr>
        <sz val="9"/>
        <rFont val="宋体"/>
        <charset val="134"/>
      </rPr>
      <t>30216-培训费</t>
    </r>
  </si>
  <si>
    <t>3.858188</t>
  </si>
  <si>
    <t>13.310000</t>
  </si>
  <si>
    <r>
      <rPr>
        <sz val="9"/>
        <rFont val="宋体"/>
        <charset val="134"/>
      </rPr>
      <t>2080502-事业单位离退休</t>
    </r>
  </si>
  <si>
    <r>
      <rPr>
        <sz val="9"/>
        <rFont val="宋体"/>
        <charset val="134"/>
      </rPr>
      <t>50905-离退休费</t>
    </r>
  </si>
  <si>
    <r>
      <rPr>
        <sz val="9"/>
        <rFont val="宋体"/>
        <charset val="134"/>
      </rPr>
      <t>30302-退休费</t>
    </r>
  </si>
  <si>
    <t>5.734000</t>
  </si>
  <si>
    <r>
      <rPr>
        <sz val="9"/>
        <rFont val="宋体"/>
        <charset val="134"/>
      </rPr>
      <t>2080505-机关事业单位基本养老保险缴费支出</t>
    </r>
  </si>
  <si>
    <r>
      <rPr>
        <sz val="9"/>
        <rFont val="宋体"/>
        <charset val="134"/>
      </rPr>
      <t>50501-工资福利支出</t>
    </r>
  </si>
  <si>
    <r>
      <rPr>
        <sz val="9"/>
        <rFont val="宋体"/>
        <charset val="134"/>
      </rPr>
      <t>30108-机关事业单位基本养老保险缴费</t>
    </r>
  </si>
  <si>
    <t>120.865536</t>
  </si>
  <si>
    <r>
      <rPr>
        <sz val="9"/>
        <rFont val="宋体"/>
        <charset val="134"/>
      </rPr>
      <t>2080506-机关事业单位职业年金缴费支出</t>
    </r>
  </si>
  <si>
    <r>
      <rPr>
        <sz val="9"/>
        <rFont val="宋体"/>
        <charset val="134"/>
      </rPr>
      <t>30109-职业年金缴费</t>
    </r>
  </si>
  <si>
    <t>60.432768</t>
  </si>
  <si>
    <r>
      <rPr>
        <sz val="9"/>
        <rFont val="宋体"/>
        <charset val="134"/>
      </rPr>
      <t>2101102-事业单位医疗</t>
    </r>
  </si>
  <si>
    <r>
      <rPr>
        <sz val="9"/>
        <rFont val="宋体"/>
        <charset val="134"/>
      </rPr>
      <t>30110-职工基本医疗保险缴费</t>
    </r>
  </si>
  <si>
    <r>
      <rPr>
        <sz val="9"/>
        <rFont val="宋体"/>
        <charset val="134"/>
      </rPr>
      <t>2110104-生态环境保护宣传</t>
    </r>
  </si>
  <si>
    <r>
      <rPr>
        <sz val="9"/>
        <rFont val="宋体"/>
        <charset val="134"/>
      </rPr>
      <t>30101-基本工资</t>
    </r>
  </si>
  <si>
    <t>240.810000</t>
  </si>
  <si>
    <r>
      <rPr>
        <sz val="9"/>
        <rFont val="宋体"/>
        <charset val="134"/>
      </rPr>
      <t>30102-津贴补贴</t>
    </r>
  </si>
  <si>
    <t>342.523000</t>
  </si>
  <si>
    <r>
      <rPr>
        <sz val="9"/>
        <rFont val="宋体"/>
        <charset val="134"/>
      </rPr>
      <t>30107-绩效工资</t>
    </r>
  </si>
  <si>
    <t>666.319100</t>
  </si>
  <si>
    <r>
      <rPr>
        <sz val="9"/>
        <rFont val="宋体"/>
        <charset val="134"/>
      </rPr>
      <t>30112-其他社会保障缴费</t>
    </r>
  </si>
  <si>
    <t>25.341196</t>
  </si>
  <si>
    <r>
      <rPr>
        <sz val="9"/>
        <rFont val="宋体"/>
        <charset val="134"/>
      </rPr>
      <t>30113-住房公积金</t>
    </r>
  </si>
  <si>
    <t>129.591600</t>
  </si>
  <si>
    <r>
      <rPr>
        <sz val="9"/>
        <rFont val="宋体"/>
        <charset val="134"/>
      </rPr>
      <t>30199-其他工资福利支出</t>
    </r>
  </si>
  <si>
    <t>571.227114</t>
  </si>
  <si>
    <r>
      <rPr>
        <sz val="9"/>
        <rFont val="宋体"/>
        <charset val="134"/>
      </rPr>
      <t>30201-办公费</t>
    </r>
  </si>
  <si>
    <t>11.400000</t>
  </si>
  <si>
    <r>
      <rPr>
        <sz val="9"/>
        <rFont val="宋体"/>
        <charset val="134"/>
      </rPr>
      <t>30202-印刷费</t>
    </r>
  </si>
  <si>
    <t>1.470000</t>
  </si>
  <si>
    <r>
      <rPr>
        <sz val="9"/>
        <rFont val="宋体"/>
        <charset val="134"/>
      </rPr>
      <t>30205-水费</t>
    </r>
  </si>
  <si>
    <t>9.781485</t>
  </si>
  <si>
    <r>
      <rPr>
        <sz val="9"/>
        <rFont val="宋体"/>
        <charset val="134"/>
      </rPr>
      <t>30206-电费</t>
    </r>
  </si>
  <si>
    <t>47.891246</t>
  </si>
  <si>
    <r>
      <rPr>
        <sz val="9"/>
        <rFont val="宋体"/>
        <charset val="134"/>
      </rPr>
      <t>30207-邮电费</t>
    </r>
  </si>
  <si>
    <t>2.940000</t>
  </si>
  <si>
    <r>
      <rPr>
        <sz val="9"/>
        <rFont val="宋体"/>
        <charset val="134"/>
      </rPr>
      <t>30208-取暖费</t>
    </r>
  </si>
  <si>
    <t>36.410850</t>
  </si>
  <si>
    <r>
      <rPr>
        <sz val="9"/>
        <rFont val="宋体"/>
        <charset val="134"/>
      </rPr>
      <t>30209-物业管理费</t>
    </r>
  </si>
  <si>
    <t>35.596251</t>
  </si>
  <si>
    <r>
      <rPr>
        <sz val="9"/>
        <rFont val="宋体"/>
        <charset val="134"/>
      </rPr>
      <t>3021101-差旅费</t>
    </r>
  </si>
  <si>
    <t>6.697500</t>
  </si>
  <si>
    <r>
      <rPr>
        <sz val="9"/>
        <rFont val="宋体"/>
        <charset val="134"/>
      </rPr>
      <t>30213-维修（护）费</t>
    </r>
  </si>
  <si>
    <r>
      <rPr>
        <sz val="9"/>
        <rFont val="宋体"/>
        <charset val="134"/>
      </rPr>
      <t>30214-租赁费</t>
    </r>
  </si>
  <si>
    <t>25.800000</t>
  </si>
  <si>
    <r>
      <rPr>
        <sz val="9"/>
        <rFont val="宋体"/>
        <charset val="134"/>
      </rPr>
      <t>30226-劳务费</t>
    </r>
  </si>
  <si>
    <t>7.853000</t>
  </si>
  <si>
    <r>
      <rPr>
        <sz val="9"/>
        <rFont val="宋体"/>
        <charset val="134"/>
      </rPr>
      <t>30227-委托业务费</t>
    </r>
  </si>
  <si>
    <t>384.582000</t>
  </si>
  <si>
    <r>
      <rPr>
        <sz val="9"/>
        <rFont val="宋体"/>
        <charset val="134"/>
      </rPr>
      <t>30228-工会经费</t>
    </r>
  </si>
  <si>
    <t>28.101438</t>
  </si>
  <si>
    <r>
      <rPr>
        <sz val="9"/>
        <rFont val="宋体"/>
        <charset val="134"/>
      </rPr>
      <t>30229-福利费</t>
    </r>
  </si>
  <si>
    <t>20.580000</t>
  </si>
  <si>
    <r>
      <rPr>
        <sz val="9"/>
        <rFont val="宋体"/>
        <charset val="134"/>
      </rPr>
      <t>30239-其他交通费用</t>
    </r>
  </si>
  <si>
    <t>0.800000</t>
  </si>
  <si>
    <r>
      <rPr>
        <sz val="9"/>
        <rFont val="宋体"/>
        <charset val="134"/>
      </rPr>
      <t>30299-其他商品和服务支出</t>
    </r>
  </si>
  <si>
    <t>517.023079</t>
  </si>
  <si>
    <t>19.081079</t>
  </si>
  <si>
    <t>497.942000</t>
  </si>
  <si>
    <r>
      <rPr>
        <sz val="9"/>
        <rFont val="宋体"/>
        <charset val="134"/>
      </rPr>
      <t>50601-资本性支出（一）</t>
    </r>
  </si>
  <si>
    <r>
      <rPr>
        <sz val="9"/>
        <rFont val="宋体"/>
        <charset val="134"/>
      </rPr>
      <t>31002-办公设备购置</t>
    </r>
  </si>
  <si>
    <t>15.214000</t>
  </si>
  <si>
    <r>
      <rPr>
        <sz val="9"/>
        <rFont val="宋体"/>
        <charset val="134"/>
      </rPr>
      <t>31007-信息网络及软件购置更新</t>
    </r>
  </si>
  <si>
    <t>4.070000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</si>
  <si>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</si>
  <si>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</si>
  <si>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</si>
  <si>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</si>
  <si>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</si>
  <si>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</si>
  <si>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</si>
  <si>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</si>
  <si>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</si>
  <si>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</si>
  <si>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9"/>
        <rFont val="宋体"/>
        <charset val="134"/>
      </rPr>
      <t>031009-北京市生态环境保护宣传中心</t>
    </r>
  </si>
  <si>
    <r>
      <rPr>
        <sz val="9"/>
        <rFont val="宋体"/>
        <charset val="134"/>
      </rPr>
      <t>22-公益一类</t>
    </r>
  </si>
  <si>
    <r>
      <rPr>
        <sz val="9"/>
        <rFont val="宋体"/>
        <charset val="134"/>
      </rPr>
      <t>生态环境保护宣传平台运营项目</t>
    </r>
  </si>
  <si>
    <t>77.600000</t>
  </si>
  <si>
    <t>419.650000</t>
  </si>
  <si>
    <r>
      <rPr>
        <sz val="9"/>
        <rFont val="宋体"/>
        <charset val="134"/>
      </rPr>
      <t>生态环境保护宣传活动及推广项目</t>
    </r>
  </si>
  <si>
    <t>6.973000</t>
  </si>
  <si>
    <t>272.674573</t>
  </si>
  <si>
    <t>34.307427</t>
  </si>
  <si>
    <t>6.836000</t>
  </si>
  <si>
    <r>
      <rPr>
        <sz val="9"/>
        <rFont val="宋体"/>
        <charset val="134"/>
      </rPr>
      <t>单位运转保障项目</t>
    </r>
  </si>
  <si>
    <t>0.880000</t>
  </si>
  <si>
    <t>71.456000</t>
  </si>
  <si>
    <t>合  计</t>
  </si>
  <si>
    <t>1,106.725090</t>
  </si>
  <si>
    <t>40.974027</t>
  </si>
  <si>
    <t>预算05表 政府采购预算明细表</t>
  </si>
  <si>
    <t>采购类别</t>
  </si>
  <si>
    <t>金额</t>
  </si>
  <si>
    <r>
      <rPr>
        <sz val="9"/>
        <rFont val="宋体"/>
        <charset val="134"/>
      </rPr>
      <t>A-货物</t>
    </r>
  </si>
  <si>
    <r>
      <rPr>
        <sz val="9"/>
        <rFont val="宋体"/>
        <charset val="134"/>
      </rPr>
      <t>B-工程</t>
    </r>
  </si>
  <si>
    <r>
      <rPr>
        <sz val="9"/>
        <rFont val="宋体"/>
        <charset val="134"/>
      </rPr>
      <t>C-服务</t>
    </r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</si>
  <si>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</si>
  <si>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</si>
  <si>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</si>
  <si>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</si>
  <si>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</si>
  <si>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</si>
  <si>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</si>
  <si>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</si>
  <si>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</si>
  <si>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</si>
  <si>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</si>
  <si>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</si>
  <si>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</si>
  <si>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</si>
  <si>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</si>
  <si>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</si>
  <si>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</si>
  <si>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</si>
  <si>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</si>
  <si>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</si>
  <si>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</si>
  <si>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</si>
  <si>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</si>
  <si>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</si>
  <si>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</si>
  <si>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</si>
  <si>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</si>
  <si>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</si>
  <si>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2110104</t>
  </si>
  <si>
    <r>
      <rPr>
        <sz val="9"/>
        <rFont val="宋体"/>
        <charset val="134"/>
      </rPr>
      <t>生态环境保护宣传</t>
    </r>
  </si>
  <si>
    <t>2,202.441859</t>
  </si>
  <si>
    <t>1,975.812010</t>
  </si>
  <si>
    <t>226.629849</t>
  </si>
  <si>
    <t>2050803</t>
  </si>
  <si>
    <r>
      <rPr>
        <sz val="9"/>
        <rFont val="宋体"/>
        <charset val="134"/>
      </rPr>
      <t>培训支出</t>
    </r>
  </si>
  <si>
    <t>2080505</t>
  </si>
  <si>
    <r>
      <rPr>
        <sz val="9"/>
        <rFont val="宋体"/>
        <charset val="134"/>
      </rPr>
      <t>机关事业单位基本养老保险缴费支出</t>
    </r>
  </si>
  <si>
    <t>2080502</t>
  </si>
  <si>
    <r>
      <rPr>
        <sz val="9"/>
        <rFont val="宋体"/>
        <charset val="134"/>
      </rPr>
      <t>事业单位离退休</t>
    </r>
  </si>
  <si>
    <t>2101102</t>
  </si>
  <si>
    <r>
      <rPr>
        <sz val="9"/>
        <rFont val="宋体"/>
        <charset val="134"/>
      </rPr>
      <t>事业单位医疗</t>
    </r>
  </si>
  <si>
    <t>2080506</t>
  </si>
  <si>
    <r>
      <rPr>
        <sz val="9"/>
        <rFont val="宋体"/>
        <charset val="134"/>
      </rPr>
      <t>机关事业单位职业年金缴费支出</t>
    </r>
  </si>
  <si>
    <t>2,520.254527</t>
  </si>
  <si>
    <t>2,289.766490</t>
  </si>
  <si>
    <t>230.488037</t>
  </si>
  <si>
    <t>预算08表 一般公共预算财政拨款基本支出表</t>
  </si>
  <si>
    <t>5.880000</t>
  </si>
  <si>
    <t>预算09表 政府性基金预算财政拨款支出表</t>
  </si>
  <si>
    <t/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</si>
  <si>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</si>
  <si>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</si>
  <si>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</si>
  <si>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</si>
  <si>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</si>
  <si>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</si>
  <si>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</si>
  <si>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</si>
  <si>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</si>
  <si>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</si>
  <si>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公务用车加油</t>
  </si>
  <si>
    <t>公务用车维修</t>
  </si>
  <si>
    <t>公务用车保险</t>
  </si>
  <si>
    <t xml:space="preserve">其他 </t>
  </si>
  <si>
    <t>2023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</si>
  <si>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</si>
  <si>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</si>
  <si>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</si>
  <si>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</si>
  <si>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</si>
  <si>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</si>
  <si>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</si>
  <si>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</si>
  <si>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</si>
  <si>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</si>
  <si>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</si>
  <si>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</si>
  <si>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</si>
  <si>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</si>
  <si>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</si>
  <si>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</si>
  <si>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</si>
  <si>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</si>
  <si>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</si>
  <si>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</si>
  <si>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</si>
  <si>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</si>
  <si>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</si>
  <si>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031009-北京市生态环境保护宣传中心</t>
  </si>
  <si>
    <t>11000022T000000422234-生态环境保护宣传平台运营项目</t>
  </si>
  <si>
    <t>31-部门项目</t>
  </si>
  <si>
    <t>何万军  龙艳</t>
  </si>
  <si>
    <t>82635919</t>
  </si>
  <si>
    <t>585.640000</t>
  </si>
  <si>
    <r>
      <rPr>
        <sz val="9"/>
        <rFont val="宋体"/>
        <charset val="134"/>
      </rPr>
      <t>通过电视、广播、北京电视台记者站、微信、微博、京环之声网站、城市电视等宣传平台，及时准确地向公众发布我市空气质量信息，全面反映生态环境重点工作和污染减排进展情况，最大限度地保障市民环境信息知情权，提升公众生态环境意识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</si>
  <si>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</si>
  <si>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</si>
  <si>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电视栏目制作播出</t>
    </r>
  </si>
  <si>
    <r>
      <rPr>
        <sz val="9"/>
        <rFont val="宋体"/>
        <charset val="134"/>
      </rPr>
      <t>＝</t>
    </r>
  </si>
  <si>
    <t>365</t>
  </si>
  <si>
    <t>期</t>
  </si>
  <si>
    <r>
      <rPr>
        <sz val="9"/>
        <rFont val="宋体"/>
        <charset val="134"/>
      </rPr>
      <t>电视公益广告制作播出</t>
    </r>
  </si>
  <si>
    <t>2</t>
  </si>
  <si>
    <r>
      <rPr>
        <sz val="9"/>
        <rFont val="宋体"/>
        <charset val="134"/>
      </rPr>
      <t>京环之声网站主题宣传</t>
    </r>
  </si>
  <si>
    <r>
      <rPr>
        <sz val="9"/>
        <rFont val="宋体"/>
        <charset val="134"/>
      </rPr>
      <t>广播栏目播出</t>
    </r>
  </si>
  <si>
    <t>730</t>
  </si>
  <si>
    <r>
      <rPr>
        <sz val="9"/>
        <rFont val="宋体"/>
        <charset val="134"/>
      </rPr>
      <t>京环之声网站宣传</t>
    </r>
  </si>
  <si>
    <t>天</t>
  </si>
  <si>
    <r>
      <rPr>
        <sz val="9"/>
        <rFont val="宋体"/>
        <charset val="134"/>
      </rPr>
      <t>城市电视宣传</t>
    </r>
  </si>
  <si>
    <r>
      <rPr>
        <sz val="9"/>
        <rFont val="宋体"/>
        <charset val="134"/>
      </rPr>
      <t>京环之声网站日常运行</t>
    </r>
  </si>
  <si>
    <r>
      <rPr>
        <sz val="9"/>
        <rFont val="宋体"/>
        <charset val="134"/>
      </rPr>
      <t>绿色生活公众参与行动调查</t>
    </r>
  </si>
  <si>
    <t>1</t>
  </si>
  <si>
    <t>项</t>
  </si>
  <si>
    <r>
      <rPr>
        <sz val="9"/>
        <rFont val="宋体"/>
        <charset val="134"/>
      </rPr>
      <t>微信公众号宣传</t>
    </r>
  </si>
  <si>
    <r>
      <rPr>
        <sz val="9"/>
        <rFont val="宋体"/>
        <charset val="134"/>
      </rPr>
      <t>微博宣传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</si>
  <si>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</si>
  <si>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平台运营故障</t>
    </r>
  </si>
  <si>
    <t>0</t>
  </si>
  <si>
    <t>次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</si>
  <si>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</si>
  <si>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按时间进度完成</t>
    </r>
  </si>
  <si>
    <r>
      <rPr>
        <sz val="9"/>
        <rFont val="宋体"/>
        <charset val="134"/>
      </rPr>
      <t>≤</t>
    </r>
  </si>
  <si>
    <t>12</t>
  </si>
  <si>
    <t>月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</si>
  <si>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</si>
  <si>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</si>
  <si>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负面舆情</t>
    </r>
  </si>
  <si>
    <t>个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</si>
  <si>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</si>
  <si>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经济成本指标</t>
    </r>
  </si>
  <si>
    <r>
      <rPr>
        <sz val="9"/>
        <rFont val="宋体"/>
        <charset val="134"/>
      </rPr>
      <t>当年预算控制数</t>
    </r>
  </si>
  <si>
    <t>585.64</t>
  </si>
  <si>
    <t>万元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</si>
  <si>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</si>
  <si>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</si>
  <si>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达到对社会生态环境宣传预期，提高群众生态保护意识</t>
    </r>
  </si>
  <si>
    <r>
      <rPr>
        <sz val="9"/>
        <rFont val="宋体"/>
        <charset val="134"/>
      </rPr>
      <t>定性</t>
    </r>
  </si>
  <si>
    <t>好</t>
  </si>
  <si>
    <r>
      <rPr>
        <sz val="9"/>
        <rFont val="宋体"/>
        <charset val="134"/>
      </rPr>
      <t>保障市民对生态环境信息的知情权</t>
    </r>
  </si>
  <si>
    <t>11000022T000000425943-生态环境保护宣传活动及推广项目</t>
  </si>
  <si>
    <t>龙艳</t>
  </si>
  <si>
    <t>82636210</t>
  </si>
  <si>
    <t>334.101000</t>
  </si>
  <si>
    <t>299.793573</t>
  </si>
  <si>
    <r>
      <rPr>
        <sz val="9"/>
        <rFont val="宋体"/>
        <charset val="134"/>
      </rPr>
      <t>多方式、多途径深入开展生态环境保护科普宣传教育、公众参与活动，健全公众参与制度，全面提升全社会生态环境保护意识。</t>
    </r>
  </si>
  <si>
    <r>
      <rPr>
        <sz val="9"/>
        <rFont val="宋体"/>
        <charset val="134"/>
      </rPr>
      <t>宣讲听众满意度</t>
    </r>
  </si>
  <si>
    <r>
      <rPr>
        <sz val="9"/>
        <rFont val="宋体"/>
        <charset val="134"/>
      </rPr>
      <t>≥</t>
    </r>
  </si>
  <si>
    <t>95</t>
  </si>
  <si>
    <t>%</t>
  </si>
  <si>
    <r>
      <rPr>
        <sz val="9"/>
        <rFont val="宋体"/>
        <charset val="134"/>
      </rPr>
      <t>培训学员满意度</t>
    </r>
  </si>
  <si>
    <r>
      <rPr>
        <sz val="9"/>
        <rFont val="宋体"/>
        <charset val="134"/>
      </rPr>
      <t>本年度预算控制数</t>
    </r>
  </si>
  <si>
    <t>334.101</t>
  </si>
  <si>
    <r>
      <rPr>
        <sz val="9"/>
        <rFont val="宋体"/>
        <charset val="134"/>
      </rPr>
      <t>世界环境日生态环境文化周活动</t>
    </r>
  </si>
  <si>
    <r>
      <rPr>
        <sz val="9"/>
        <rFont val="宋体"/>
        <charset val="134"/>
      </rPr>
      <t>首都高校环境文化季</t>
    </r>
  </si>
  <si>
    <r>
      <rPr>
        <sz val="9"/>
        <rFont val="宋体"/>
        <charset val="134"/>
      </rPr>
      <t>全国低碳日宣传活动</t>
    </r>
  </si>
  <si>
    <r>
      <rPr>
        <sz val="9"/>
        <rFont val="宋体"/>
        <charset val="134"/>
      </rPr>
      <t>绿色宣讲</t>
    </r>
  </si>
  <si>
    <t>80</t>
  </si>
  <si>
    <t>学时</t>
  </si>
  <si>
    <r>
      <rPr>
        <sz val="9"/>
        <rFont val="宋体"/>
        <charset val="134"/>
      </rPr>
      <t>中小学生生态环境主题演讲比赛</t>
    </r>
  </si>
  <si>
    <r>
      <rPr>
        <sz val="9"/>
        <rFont val="宋体"/>
        <charset val="134"/>
      </rPr>
      <t>环保设施向公众开放视频制作发布</t>
    </r>
  </si>
  <si>
    <t>6</t>
  </si>
  <si>
    <r>
      <rPr>
        <sz val="9"/>
        <rFont val="宋体"/>
        <charset val="134"/>
      </rPr>
      <t>生态环境教育进课堂活动</t>
    </r>
  </si>
  <si>
    <t>20</t>
  </si>
  <si>
    <r>
      <rPr>
        <sz val="9"/>
        <rFont val="宋体"/>
        <charset val="134"/>
      </rPr>
      <t>岗位建功生态环保宣讲竞赛活动</t>
    </r>
  </si>
  <si>
    <r>
      <rPr>
        <sz val="9"/>
        <rFont val="宋体"/>
        <charset val="134"/>
      </rPr>
      <t>生态环境主题培训</t>
    </r>
  </si>
  <si>
    <t>36</t>
  </si>
  <si>
    <r>
      <rPr>
        <sz val="9"/>
        <rFont val="宋体"/>
        <charset val="134"/>
      </rPr>
      <t>走进环保设施活动</t>
    </r>
  </si>
  <si>
    <t>8</t>
  </si>
  <si>
    <r>
      <rPr>
        <sz val="9"/>
        <rFont val="宋体"/>
        <charset val="134"/>
      </rPr>
      <t>课程制作</t>
    </r>
  </si>
  <si>
    <t>3</t>
  </si>
  <si>
    <r>
      <rPr>
        <sz val="9"/>
        <rFont val="宋体"/>
        <charset val="134"/>
      </rPr>
      <t>现场活动安全指标</t>
    </r>
  </si>
  <si>
    <r>
      <rPr>
        <sz val="9"/>
        <rFont val="宋体"/>
        <charset val="134"/>
      </rPr>
      <t>健全公众参与制度</t>
    </r>
  </si>
  <si>
    <r>
      <rPr>
        <sz val="9"/>
        <rFont val="宋体"/>
        <charset val="134"/>
      </rPr>
      <t>推动公众提升生态环境保护意识</t>
    </r>
  </si>
  <si>
    <t>11000022Y000000428620-单位运转保障项目</t>
  </si>
  <si>
    <t>22-其他运转类</t>
  </si>
  <si>
    <t>李海兵</t>
  </si>
  <si>
    <t>826356215</t>
  </si>
  <si>
    <t>227.958117</t>
  </si>
  <si>
    <t>221.291517</t>
  </si>
  <si>
    <t>6.666600</t>
  </si>
  <si>
    <r>
      <rPr>
        <sz val="9"/>
        <rFont val="宋体"/>
        <charset val="134"/>
      </rPr>
      <t>提供必要的日常工作会议、后勤等服务，提供必要的软硬件办公设施，保障办公区域各单位工作的正常运转。</t>
    </r>
  </si>
  <si>
    <r>
      <rPr>
        <sz val="9"/>
        <rFont val="宋体"/>
        <charset val="134"/>
      </rPr>
      <t>项目通过验收</t>
    </r>
  </si>
  <si>
    <r>
      <rPr>
        <sz val="9"/>
        <rFont val="宋体"/>
        <charset val="134"/>
      </rPr>
      <t>安全事故</t>
    </r>
  </si>
  <si>
    <r>
      <rPr>
        <sz val="9"/>
        <rFont val="宋体"/>
        <charset val="134"/>
      </rPr>
      <t>购置办公设备</t>
    </r>
  </si>
  <si>
    <t>21</t>
  </si>
  <si>
    <t>台</t>
  </si>
  <si>
    <r>
      <rPr>
        <sz val="9"/>
        <rFont val="宋体"/>
        <charset val="134"/>
      </rPr>
      <t>配电室安全改造</t>
    </r>
  </si>
  <si>
    <r>
      <rPr>
        <sz val="9"/>
        <rFont val="宋体"/>
        <charset val="134"/>
      </rPr>
      <t>办公软件</t>
    </r>
  </si>
  <si>
    <t>4</t>
  </si>
  <si>
    <t>件</t>
  </si>
  <si>
    <r>
      <rPr>
        <sz val="9"/>
        <rFont val="宋体"/>
        <charset val="134"/>
      </rPr>
      <t>保障生态环境工作正常开展</t>
    </r>
  </si>
  <si>
    <r>
      <rPr>
        <sz val="9"/>
        <rFont val="宋体"/>
        <charset val="134"/>
      </rPr>
      <t>办公区职工投诉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</si>
</sst>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0.000000_ "/>
    <numFmt numFmtId="178" formatCode="#,##0.000000_ "/>
  </numFmts>
  <fonts count="32">
    <font>
      <sz val="11"/>
      <color indexed="8"/>
      <name val="宋体"/>
      <charset val="134"/>
    </font>
    <font>
      <sz val="9"/>
      <color indexed="8"/>
      <name val="SimSun"/>
      <charset val="134"/>
    </font>
    <font>
      <sz val="9"/>
      <color indexed="8"/>
      <name val="宋体"/>
      <charset val="134"/>
    </font>
    <font>
      <b/>
      <sz val="9"/>
      <color indexed="8"/>
      <name val="黑体"/>
      <charset val="134"/>
    </font>
    <font>
      <b/>
      <sz val="12"/>
      <color indexed="8"/>
      <name val="宋体"/>
      <charset val="134"/>
    </font>
    <font>
      <sz val="10"/>
      <color indexed="8"/>
      <name val="SimSun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Hiragino Sans GB"/>
      <charset val="134"/>
    </font>
    <font>
      <b/>
      <sz val="9"/>
      <color indexed="8"/>
      <name val="SimSun"/>
      <charset val="134"/>
    </font>
    <font>
      <b/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9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1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21" applyNumberFormat="0" applyAlignment="0" applyProtection="0">
      <alignment vertical="center"/>
    </xf>
    <xf numFmtId="0" fontId="25" fillId="12" borderId="17" applyNumberFormat="0" applyAlignment="0" applyProtection="0">
      <alignment vertical="center"/>
    </xf>
    <xf numFmtId="0" fontId="26" fillId="13" borderId="2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1" fillId="0" borderId="15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6" fontId="2" fillId="0" borderId="8" xfId="0" applyNumberFormat="1" applyFont="1" applyBorder="1" applyAlignment="1">
      <alignment horizontal="right" vertical="center"/>
    </xf>
    <xf numFmtId="176" fontId="10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177" fontId="2" fillId="0" borderId="8" xfId="0" applyNumberFormat="1" applyFont="1" applyBorder="1" applyAlignment="1">
      <alignment horizontal="right" vertical="center"/>
    </xf>
    <xf numFmtId="0" fontId="10" fillId="0" borderId="12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right" vertical="center"/>
    </xf>
    <xf numFmtId="177" fontId="2" fillId="2" borderId="8" xfId="0" applyNumberFormat="1" applyFont="1" applyFill="1" applyBorder="1" applyAlignment="1">
      <alignment horizontal="right" vertical="center"/>
    </xf>
    <xf numFmtId="176" fontId="10" fillId="2" borderId="8" xfId="0" applyNumberFormat="1" applyFont="1" applyFill="1" applyBorder="1" applyAlignment="1">
      <alignment horizontal="right" vertical="center"/>
    </xf>
    <xf numFmtId="178" fontId="10" fillId="0" borderId="8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workbookViewId="0">
      <pane ySplit="5" topLeftCell="A13" activePane="bottomLeft" state="frozen"/>
      <selection/>
      <selection pane="bottomLeft" activeCell="C35" sqref="C35"/>
    </sheetView>
  </sheetViews>
  <sheetFormatPr defaultColWidth="10" defaultRowHeight="14.4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62"/>
      <c r="B1" s="46"/>
      <c r="C1" s="47"/>
      <c r="D1" s="47"/>
      <c r="E1" s="47"/>
      <c r="F1" s="62"/>
    </row>
    <row r="2" ht="22.9" customHeight="1" spans="1:6">
      <c r="A2" s="56"/>
      <c r="B2" s="5" t="s">
        <v>0</v>
      </c>
      <c r="C2" s="5"/>
      <c r="D2" s="5"/>
      <c r="E2" s="5"/>
      <c r="F2" s="35"/>
    </row>
    <row r="3" ht="19.5" customHeight="1" spans="1:6">
      <c r="A3" s="56"/>
      <c r="B3" s="52"/>
      <c r="C3" s="52"/>
      <c r="D3" s="52"/>
      <c r="E3" s="53" t="s">
        <v>1</v>
      </c>
      <c r="F3" s="35"/>
    </row>
    <row r="4" ht="23.1" customHeight="1" spans="1:6">
      <c r="A4" s="27"/>
      <c r="B4" s="55" t="s">
        <v>2</v>
      </c>
      <c r="C4" s="55"/>
      <c r="D4" s="55" t="s">
        <v>3</v>
      </c>
      <c r="E4" s="55"/>
      <c r="F4" s="37"/>
    </row>
    <row r="5" ht="23.1" customHeight="1" spans="1:6">
      <c r="A5" s="27"/>
      <c r="B5" s="55" t="s">
        <v>4</v>
      </c>
      <c r="C5" s="55" t="s">
        <v>5</v>
      </c>
      <c r="D5" s="55" t="s">
        <v>4</v>
      </c>
      <c r="E5" s="55" t="s">
        <v>5</v>
      </c>
      <c r="F5" s="37"/>
    </row>
    <row r="6" ht="16.5" customHeight="1" spans="1:6">
      <c r="A6" s="56"/>
      <c r="B6" s="70" t="s">
        <v>6</v>
      </c>
      <c r="C6" s="65">
        <v>3626.979617</v>
      </c>
      <c r="D6" s="12" t="s">
        <v>7</v>
      </c>
      <c r="E6" s="32"/>
      <c r="F6" s="35"/>
    </row>
    <row r="7" ht="16.5" customHeight="1" spans="1:6">
      <c r="A7" s="56"/>
      <c r="B7" s="70" t="s">
        <v>8</v>
      </c>
      <c r="C7" s="32"/>
      <c r="D7" s="12" t="s">
        <v>9</v>
      </c>
      <c r="E7" s="32"/>
      <c r="F7" s="35"/>
    </row>
    <row r="8" ht="16.5" customHeight="1" spans="1:6">
      <c r="A8" s="56"/>
      <c r="B8" s="70" t="s">
        <v>10</v>
      </c>
      <c r="C8" s="32"/>
      <c r="D8" s="12" t="s">
        <v>11</v>
      </c>
      <c r="E8" s="32"/>
      <c r="F8" s="35"/>
    </row>
    <row r="9" ht="16.5" customHeight="1" spans="1:6">
      <c r="A9" s="56"/>
      <c r="B9" s="70" t="s">
        <v>12</v>
      </c>
      <c r="C9" s="32"/>
      <c r="D9" s="12" t="s">
        <v>13</v>
      </c>
      <c r="E9" s="32"/>
      <c r="F9" s="35"/>
    </row>
    <row r="10" ht="16.5" customHeight="1" spans="1:6">
      <c r="A10" s="56"/>
      <c r="B10" s="70" t="s">
        <v>14</v>
      </c>
      <c r="C10" s="32"/>
      <c r="D10" s="12" t="s">
        <v>15</v>
      </c>
      <c r="E10" s="32" t="s">
        <v>16</v>
      </c>
      <c r="F10" s="35"/>
    </row>
    <row r="11" ht="16.5" customHeight="1" spans="1:6">
      <c r="A11" s="56"/>
      <c r="B11" s="70" t="s">
        <v>17</v>
      </c>
      <c r="C11" s="32"/>
      <c r="D11" s="12" t="s">
        <v>18</v>
      </c>
      <c r="E11" s="32"/>
      <c r="F11" s="35"/>
    </row>
    <row r="12" ht="16.5" customHeight="1" spans="1:6">
      <c r="A12" s="56"/>
      <c r="B12" s="70" t="s">
        <v>19</v>
      </c>
      <c r="C12" s="32"/>
      <c r="D12" s="12" t="s">
        <v>20</v>
      </c>
      <c r="E12" s="32"/>
      <c r="F12" s="35"/>
    </row>
    <row r="13" ht="16.5" customHeight="1" spans="1:6">
      <c r="A13" s="56"/>
      <c r="B13" s="70" t="s">
        <v>21</v>
      </c>
      <c r="C13" s="32"/>
      <c r="D13" s="12" t="s">
        <v>22</v>
      </c>
      <c r="E13" s="32" t="s">
        <v>23</v>
      </c>
      <c r="F13" s="35"/>
    </row>
    <row r="14" ht="16.5" customHeight="1" spans="1:6">
      <c r="A14" s="56"/>
      <c r="B14" s="70" t="s">
        <v>24</v>
      </c>
      <c r="C14" s="32" t="s">
        <v>25</v>
      </c>
      <c r="D14" s="12" t="s">
        <v>26</v>
      </c>
      <c r="E14" s="32"/>
      <c r="F14" s="35"/>
    </row>
    <row r="15" ht="16.5" customHeight="1" spans="1:6">
      <c r="A15" s="56"/>
      <c r="B15" s="70"/>
      <c r="C15" s="32"/>
      <c r="D15" s="12" t="s">
        <v>27</v>
      </c>
      <c r="E15" s="32" t="s">
        <v>28</v>
      </c>
      <c r="F15" s="35"/>
    </row>
    <row r="16" ht="16.5" customHeight="1" spans="1:6">
      <c r="A16" s="56"/>
      <c r="B16" s="70"/>
      <c r="C16" s="32"/>
      <c r="D16" s="12" t="s">
        <v>29</v>
      </c>
      <c r="E16" s="65">
        <f>104+3336.830976</f>
        <v>3440.830976</v>
      </c>
      <c r="F16" s="35"/>
    </row>
    <row r="17" ht="16.5" customHeight="1" spans="1:6">
      <c r="A17" s="56"/>
      <c r="B17" s="70"/>
      <c r="C17" s="32"/>
      <c r="D17" s="12" t="s">
        <v>30</v>
      </c>
      <c r="E17" s="32"/>
      <c r="F17" s="35"/>
    </row>
    <row r="18" ht="16.5" customHeight="1" spans="1:6">
      <c r="A18" s="56"/>
      <c r="B18" s="70"/>
      <c r="C18" s="32"/>
      <c r="D18" s="12" t="s">
        <v>31</v>
      </c>
      <c r="E18" s="32"/>
      <c r="F18" s="35"/>
    </row>
    <row r="19" ht="16.5" customHeight="1" spans="1:6">
      <c r="A19" s="56"/>
      <c r="B19" s="70"/>
      <c r="C19" s="32"/>
      <c r="D19" s="12" t="s">
        <v>32</v>
      </c>
      <c r="E19" s="32"/>
      <c r="F19" s="35"/>
    </row>
    <row r="20" ht="16.5" customHeight="1" spans="1:6">
      <c r="A20" s="56"/>
      <c r="B20" s="70"/>
      <c r="C20" s="32"/>
      <c r="D20" s="12" t="s">
        <v>33</v>
      </c>
      <c r="E20" s="32"/>
      <c r="F20" s="35"/>
    </row>
    <row r="21" ht="16.5" customHeight="1" spans="1:6">
      <c r="A21" s="56"/>
      <c r="B21" s="70"/>
      <c r="C21" s="32"/>
      <c r="D21" s="12" t="s">
        <v>34</v>
      </c>
      <c r="E21" s="32"/>
      <c r="F21" s="35"/>
    </row>
    <row r="22" ht="16.5" customHeight="1" spans="1:6">
      <c r="A22" s="56"/>
      <c r="B22" s="70"/>
      <c r="C22" s="32"/>
      <c r="D22" s="12" t="s">
        <v>35</v>
      </c>
      <c r="E22" s="32"/>
      <c r="F22" s="35"/>
    </row>
    <row r="23" ht="16.5" customHeight="1" spans="1:6">
      <c r="A23" s="56"/>
      <c r="B23" s="70"/>
      <c r="C23" s="32"/>
      <c r="D23" s="12" t="s">
        <v>36</v>
      </c>
      <c r="E23" s="32"/>
      <c r="F23" s="35"/>
    </row>
    <row r="24" ht="16.5" customHeight="1" spans="1:6">
      <c r="A24" s="56"/>
      <c r="B24" s="70"/>
      <c r="C24" s="32"/>
      <c r="D24" s="12" t="s">
        <v>37</v>
      </c>
      <c r="E24" s="32"/>
      <c r="F24" s="35"/>
    </row>
    <row r="25" ht="16.5" customHeight="1" spans="1:6">
      <c r="A25" s="56"/>
      <c r="B25" s="70"/>
      <c r="C25" s="32"/>
      <c r="D25" s="12" t="s">
        <v>38</v>
      </c>
      <c r="E25" s="32"/>
      <c r="F25" s="35"/>
    </row>
    <row r="26" ht="16.5" customHeight="1" spans="1:6">
      <c r="A26" s="56"/>
      <c r="B26" s="70"/>
      <c r="C26" s="32"/>
      <c r="D26" s="12" t="s">
        <v>39</v>
      </c>
      <c r="E26" s="32"/>
      <c r="F26" s="35"/>
    </row>
    <row r="27" ht="16.5" customHeight="1" spans="1:6">
      <c r="A27" s="56"/>
      <c r="B27" s="70"/>
      <c r="C27" s="32"/>
      <c r="D27" s="12" t="s">
        <v>40</v>
      </c>
      <c r="E27" s="32"/>
      <c r="F27" s="35"/>
    </row>
    <row r="28" ht="16.5" customHeight="1" spans="1:6">
      <c r="A28" s="56"/>
      <c r="B28" s="70"/>
      <c r="C28" s="32"/>
      <c r="D28" s="12" t="s">
        <v>41</v>
      </c>
      <c r="E28" s="32"/>
      <c r="F28" s="35"/>
    </row>
    <row r="29" ht="16.5" customHeight="1" spans="1:6">
      <c r="A29" s="56"/>
      <c r="B29" s="70"/>
      <c r="C29" s="32"/>
      <c r="D29" s="12" t="s">
        <v>42</v>
      </c>
      <c r="E29" s="32"/>
      <c r="F29" s="35"/>
    </row>
    <row r="30" ht="16.5" customHeight="1" spans="1:6">
      <c r="A30" s="56"/>
      <c r="B30" s="70"/>
      <c r="C30" s="32"/>
      <c r="D30" s="12" t="s">
        <v>43</v>
      </c>
      <c r="E30" s="32"/>
      <c r="F30" s="35"/>
    </row>
    <row r="31" ht="16.5" customHeight="1" spans="1:6">
      <c r="A31" s="56"/>
      <c r="B31" s="70"/>
      <c r="C31" s="32"/>
      <c r="D31" s="12" t="s">
        <v>44</v>
      </c>
      <c r="E31" s="32"/>
      <c r="F31" s="35"/>
    </row>
    <row r="32" ht="16.5" customHeight="1" spans="1:6">
      <c r="A32" s="56"/>
      <c r="B32" s="70"/>
      <c r="C32" s="32"/>
      <c r="D32" s="12" t="s">
        <v>45</v>
      </c>
      <c r="E32" s="32"/>
      <c r="F32" s="35"/>
    </row>
    <row r="33" ht="16.5" customHeight="1" spans="1:6">
      <c r="A33" s="56"/>
      <c r="B33" s="30" t="s">
        <v>46</v>
      </c>
      <c r="C33" s="80">
        <v>3627.979617</v>
      </c>
      <c r="D33" s="30" t="s">
        <v>47</v>
      </c>
      <c r="E33" s="66">
        <f>3667.953644</f>
        <v>3667.953644</v>
      </c>
      <c r="F33" s="35"/>
    </row>
    <row r="34" ht="16.5" customHeight="1" spans="1:6">
      <c r="A34" s="56"/>
      <c r="B34" s="70" t="s">
        <v>48</v>
      </c>
      <c r="C34" s="32">
        <f>39.974027</f>
        <v>39.974027</v>
      </c>
      <c r="D34" s="70" t="s">
        <v>49</v>
      </c>
      <c r="E34" s="65"/>
      <c r="F34" s="35"/>
    </row>
    <row r="35" ht="16.5" customHeight="1" spans="1:6">
      <c r="A35" s="56"/>
      <c r="B35" s="30" t="s">
        <v>50</v>
      </c>
      <c r="C35" s="66">
        <f>3667.953644</f>
        <v>3667.953644</v>
      </c>
      <c r="D35" s="30" t="s">
        <v>51</v>
      </c>
      <c r="E35" s="66">
        <f>3667.953644</f>
        <v>3667.953644</v>
      </c>
      <c r="F35" s="35"/>
    </row>
    <row r="36" ht="9.75" customHeight="1" spans="1:6">
      <c r="A36" s="63"/>
      <c r="B36" s="60"/>
      <c r="C36" s="60"/>
      <c r="D36" s="60"/>
      <c r="E36" s="60"/>
      <c r="F36" s="39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pane ySplit="5" topLeftCell="A6" activePane="bottomLeft" state="frozen"/>
      <selection/>
      <selection pane="bottomLeft" activeCell="D21" sqref="D21"/>
    </sheetView>
  </sheetViews>
  <sheetFormatPr defaultColWidth="10" defaultRowHeight="14.4" outlineLevelRow="7" outlineLevelCol="7"/>
  <cols>
    <col min="1" max="1" width="1.5" customWidth="1"/>
    <col min="2" max="4" width="30.75" customWidth="1"/>
    <col min="5" max="7" width="16.3796296296296" customWidth="1"/>
    <col min="8" max="8" width="1.5" customWidth="1"/>
    <col min="9" max="11" width="9.75" customWidth="1"/>
  </cols>
  <sheetData>
    <row r="1" ht="16.35" customHeight="1" spans="1:8">
      <c r="A1" s="45"/>
      <c r="B1" s="46"/>
      <c r="C1" s="47"/>
      <c r="D1" s="47"/>
      <c r="E1" s="47"/>
      <c r="F1" s="47"/>
      <c r="G1" s="47" t="s">
        <v>155</v>
      </c>
      <c r="H1" s="48"/>
    </row>
    <row r="2" ht="22.9" customHeight="1" spans="1:8">
      <c r="A2" s="49"/>
      <c r="B2" s="5" t="s">
        <v>237</v>
      </c>
      <c r="C2" s="5"/>
      <c r="D2" s="5"/>
      <c r="E2" s="5"/>
      <c r="F2" s="5"/>
      <c r="G2" s="5"/>
      <c r="H2" s="50"/>
    </row>
    <row r="3" ht="19.5" customHeight="1" spans="1:8">
      <c r="A3" s="51"/>
      <c r="B3" s="52"/>
      <c r="C3" s="52"/>
      <c r="D3" s="52"/>
      <c r="E3" s="52"/>
      <c r="F3" s="52"/>
      <c r="G3" s="53" t="s">
        <v>1</v>
      </c>
      <c r="H3" s="54"/>
    </row>
    <row r="4" ht="22.9" customHeight="1" spans="1:8">
      <c r="A4" s="27"/>
      <c r="B4" s="55" t="s">
        <v>77</v>
      </c>
      <c r="C4" s="55" t="s">
        <v>78</v>
      </c>
      <c r="D4" s="55" t="s">
        <v>79</v>
      </c>
      <c r="E4" s="55" t="s">
        <v>238</v>
      </c>
      <c r="F4" s="55"/>
      <c r="G4" s="55"/>
      <c r="H4" s="27"/>
    </row>
    <row r="5" ht="22.9" customHeight="1" spans="1:8">
      <c r="A5" s="27"/>
      <c r="B5" s="55"/>
      <c r="C5" s="55"/>
      <c r="D5" s="55"/>
      <c r="E5" s="55" t="s">
        <v>55</v>
      </c>
      <c r="F5" s="55" t="s">
        <v>80</v>
      </c>
      <c r="G5" s="55" t="s">
        <v>81</v>
      </c>
      <c r="H5" s="27"/>
    </row>
    <row r="6" ht="16.5" customHeight="1" spans="1:8">
      <c r="A6" s="56"/>
      <c r="B6" s="12" t="s">
        <v>236</v>
      </c>
      <c r="C6" s="12" t="s">
        <v>236</v>
      </c>
      <c r="D6" s="12" t="s">
        <v>236</v>
      </c>
      <c r="E6" s="32"/>
      <c r="F6" s="32"/>
      <c r="G6" s="32"/>
      <c r="H6" s="56"/>
    </row>
    <row r="7" ht="16.5" customHeight="1" spans="1:8">
      <c r="A7" s="57"/>
      <c r="B7" s="31"/>
      <c r="C7" s="31"/>
      <c r="D7" s="30" t="s">
        <v>74</v>
      </c>
      <c r="E7" s="58"/>
      <c r="F7" s="58"/>
      <c r="G7" s="58"/>
      <c r="H7" s="57"/>
    </row>
    <row r="8" ht="9.75" customHeight="1" spans="1:8">
      <c r="A8" s="59"/>
      <c r="B8" s="60"/>
      <c r="C8" s="60"/>
      <c r="D8" s="60"/>
      <c r="E8" s="60"/>
      <c r="F8" s="60"/>
      <c r="G8" s="60"/>
      <c r="H8" s="61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4.4"/>
  <cols>
    <col min="1" max="1" width="1.5" customWidth="1"/>
    <col min="2" max="2" width="12" customWidth="1"/>
    <col min="3" max="11" width="16.3796296296296" customWidth="1"/>
    <col min="12" max="12" width="1.5" customWidth="1"/>
    <col min="13" max="14" width="9.75" customWidth="1"/>
  </cols>
  <sheetData>
    <row r="1" ht="16.35" customHeight="1" spans="1:12">
      <c r="A1" s="34"/>
      <c r="B1" s="2"/>
      <c r="C1" s="3"/>
      <c r="D1" s="24"/>
      <c r="E1" s="3"/>
      <c r="F1" s="3"/>
      <c r="G1" s="24"/>
      <c r="H1" s="3" t="s">
        <v>155</v>
      </c>
      <c r="I1" s="24"/>
      <c r="J1" s="24"/>
      <c r="K1" s="3"/>
      <c r="L1" s="41"/>
    </row>
    <row r="2" ht="22.9" customHeight="1" spans="1:12">
      <c r="A2" s="35"/>
      <c r="B2" s="5" t="s">
        <v>239</v>
      </c>
      <c r="C2" s="5"/>
      <c r="D2" s="5"/>
      <c r="E2" s="5"/>
      <c r="F2" s="5"/>
      <c r="G2" s="5"/>
      <c r="H2" s="5"/>
      <c r="I2" s="5"/>
      <c r="J2" s="5"/>
      <c r="K2" s="5"/>
      <c r="L2" s="42"/>
    </row>
    <row r="3" ht="19.5" customHeight="1" spans="1:12">
      <c r="A3" s="35"/>
      <c r="B3" s="7"/>
      <c r="C3" s="7"/>
      <c r="D3" s="7"/>
      <c r="E3" s="7"/>
      <c r="F3" s="7"/>
      <c r="G3" s="36"/>
      <c r="H3" s="7"/>
      <c r="I3" s="36"/>
      <c r="J3" s="36"/>
      <c r="K3" s="16" t="s">
        <v>1</v>
      </c>
      <c r="L3" s="43"/>
    </row>
    <row r="4" ht="22.9" customHeight="1" spans="1:12">
      <c r="A4" s="37"/>
      <c r="B4" s="9" t="s">
        <v>240</v>
      </c>
      <c r="C4" s="9" t="s">
        <v>241</v>
      </c>
      <c r="D4" s="9" t="s">
        <v>242</v>
      </c>
      <c r="E4" s="9" t="s">
        <v>243</v>
      </c>
      <c r="F4" s="9" t="s">
        <v>244</v>
      </c>
      <c r="G4" s="9"/>
      <c r="H4" s="9"/>
      <c r="I4" s="9"/>
      <c r="J4" s="9"/>
      <c r="K4" s="9"/>
      <c r="L4" s="37"/>
    </row>
    <row r="5" ht="22.9" customHeight="1" spans="1:12">
      <c r="A5" s="27"/>
      <c r="B5" s="9"/>
      <c r="C5" s="9"/>
      <c r="D5" s="9"/>
      <c r="E5" s="9"/>
      <c r="F5" s="9" t="s">
        <v>245</v>
      </c>
      <c r="G5" s="9" t="s">
        <v>246</v>
      </c>
      <c r="H5" s="9"/>
      <c r="I5" s="9"/>
      <c r="J5" s="9"/>
      <c r="K5" s="9"/>
      <c r="L5" s="20"/>
    </row>
    <row r="6" ht="22.9" customHeight="1" spans="1:12">
      <c r="A6" s="37"/>
      <c r="B6" s="9"/>
      <c r="C6" s="9"/>
      <c r="D6" s="9"/>
      <c r="E6" s="9"/>
      <c r="F6" s="9"/>
      <c r="G6" s="9" t="s">
        <v>57</v>
      </c>
      <c r="H6" s="9" t="s">
        <v>247</v>
      </c>
      <c r="I6" s="9" t="s">
        <v>248</v>
      </c>
      <c r="J6" s="9" t="s">
        <v>249</v>
      </c>
      <c r="K6" s="9" t="s">
        <v>250</v>
      </c>
      <c r="L6" s="37"/>
    </row>
    <row r="7" ht="16.5" customHeight="1" spans="1:12">
      <c r="A7" s="35"/>
      <c r="B7" s="38">
        <v>2022</v>
      </c>
      <c r="C7" s="32"/>
      <c r="D7" s="32"/>
      <c r="E7" s="32"/>
      <c r="F7" s="32"/>
      <c r="G7" s="32"/>
      <c r="H7" s="32"/>
      <c r="I7" s="32"/>
      <c r="J7" s="32"/>
      <c r="K7" s="32"/>
      <c r="L7" s="35"/>
    </row>
    <row r="8" ht="16.5" customHeight="1" spans="1:12">
      <c r="A8" s="35"/>
      <c r="B8" s="38" t="s">
        <v>251</v>
      </c>
      <c r="C8" s="32"/>
      <c r="D8" s="32"/>
      <c r="E8" s="32"/>
      <c r="F8" s="32"/>
      <c r="G8" s="32"/>
      <c r="H8" s="32"/>
      <c r="I8" s="32"/>
      <c r="J8" s="32"/>
      <c r="K8" s="32"/>
      <c r="L8" s="35"/>
    </row>
    <row r="9" ht="9.75" customHeight="1" spans="1:1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4"/>
    </row>
  </sheetData>
  <mergeCells count="9">
    <mergeCell ref="B2:K2"/>
    <mergeCell ref="B3:E3"/>
    <mergeCell ref="F4:K4"/>
    <mergeCell ref="G5:K5"/>
    <mergeCell ref="B4:B6"/>
    <mergeCell ref="C4:C6"/>
    <mergeCell ref="D4:D6"/>
    <mergeCell ref="E4:E6"/>
    <mergeCell ref="F5:F6"/>
  </mergeCells>
  <printOptions horizontalCentered="1"/>
  <pageMargins left="0.708000004291534" right="0.708000004291534" top="1.06200003623962" bottom="0.86599999666214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Row="7" outlineLevelCol="7"/>
  <cols>
    <col min="1" max="1" width="1.5" customWidth="1"/>
    <col min="2" max="2" width="27.5" customWidth="1"/>
    <col min="3" max="3" width="15.3796296296296" customWidth="1"/>
    <col min="4" max="4" width="20" customWidth="1"/>
    <col min="5" max="5" width="24.3796296296296" customWidth="1"/>
    <col min="6" max="6" width="20.5" customWidth="1"/>
    <col min="7" max="7" width="16.3796296296296" customWidth="1"/>
    <col min="8" max="8" width="1.5" customWidth="1"/>
  </cols>
  <sheetData>
    <row r="1" ht="16.35" customHeight="1" spans="1:8">
      <c r="A1" s="23"/>
      <c r="B1" s="2"/>
      <c r="C1" s="24"/>
      <c r="D1" s="24"/>
      <c r="E1" s="24"/>
      <c r="F1" s="24"/>
      <c r="G1" s="24"/>
      <c r="H1" s="17"/>
    </row>
    <row r="2" ht="22.9" customHeight="1" spans="1:8">
      <c r="A2" s="25"/>
      <c r="B2" s="5" t="s">
        <v>252</v>
      </c>
      <c r="C2" s="5"/>
      <c r="D2" s="5"/>
      <c r="E2" s="5"/>
      <c r="F2" s="5"/>
      <c r="G2" s="5"/>
      <c r="H2" s="11" t="s">
        <v>253</v>
      </c>
    </row>
    <row r="3" ht="19.5" customHeight="1" spans="1:8">
      <c r="A3" s="21"/>
      <c r="B3" s="7"/>
      <c r="C3" s="7"/>
      <c r="D3" s="7"/>
      <c r="E3" s="7"/>
      <c r="F3" s="7"/>
      <c r="G3" s="26" t="s">
        <v>1</v>
      </c>
      <c r="H3" s="18"/>
    </row>
    <row r="4" ht="23.1" customHeight="1" spans="1:8">
      <c r="A4" s="19"/>
      <c r="B4" s="9" t="s">
        <v>159</v>
      </c>
      <c r="C4" s="9" t="s">
        <v>254</v>
      </c>
      <c r="D4" s="9"/>
      <c r="E4" s="9"/>
      <c r="F4" s="9" t="s">
        <v>255</v>
      </c>
      <c r="G4" s="9" t="s">
        <v>256</v>
      </c>
      <c r="H4" s="19"/>
    </row>
    <row r="5" ht="23.1" customHeight="1" spans="1:8">
      <c r="A5" s="27"/>
      <c r="B5" s="9"/>
      <c r="C5" s="9" t="s">
        <v>257</v>
      </c>
      <c r="D5" s="9" t="s">
        <v>258</v>
      </c>
      <c r="E5" s="9" t="s">
        <v>259</v>
      </c>
      <c r="F5" s="9"/>
      <c r="G5" s="9"/>
      <c r="H5" s="28"/>
    </row>
    <row r="6" ht="16.5" customHeight="1" spans="1:8">
      <c r="A6" s="29"/>
      <c r="B6" s="30" t="s">
        <v>74</v>
      </c>
      <c r="C6" s="31"/>
      <c r="D6" s="31"/>
      <c r="E6" s="31"/>
      <c r="F6" s="31"/>
      <c r="G6" s="32"/>
      <c r="H6" s="29"/>
    </row>
    <row r="7" ht="16.5" customHeight="1" spans="1:8">
      <c r="A7" s="21"/>
      <c r="B7" s="12" t="s">
        <v>236</v>
      </c>
      <c r="C7" s="12" t="s">
        <v>236</v>
      </c>
      <c r="D7" s="12" t="s">
        <v>236</v>
      </c>
      <c r="E7" s="12" t="s">
        <v>236</v>
      </c>
      <c r="F7" s="12" t="s">
        <v>236</v>
      </c>
      <c r="G7" s="13"/>
      <c r="H7" s="21"/>
    </row>
    <row r="8" ht="9.75" customHeight="1" spans="1:8">
      <c r="A8" s="33"/>
      <c r="B8" s="14"/>
      <c r="C8" s="14"/>
      <c r="D8" s="14"/>
      <c r="E8" s="14"/>
      <c r="F8" s="14"/>
      <c r="G8" s="14"/>
      <c r="H8" s="22"/>
    </row>
  </sheetData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9"/>
  <sheetViews>
    <sheetView tabSelected="1" workbookViewId="0">
      <pane ySplit="5" topLeftCell="A35" activePane="bottomLeft" state="frozen"/>
      <selection/>
      <selection pane="bottomLeft" activeCell="I6" sqref="I6:I21"/>
    </sheetView>
  </sheetViews>
  <sheetFormatPr defaultColWidth="10" defaultRowHeight="14.4"/>
  <cols>
    <col min="1" max="1" width="1.5" customWidth="1"/>
    <col min="2" max="2" width="7.62962962962963" customWidth="1"/>
    <col min="3" max="3" width="10.25" customWidth="1"/>
    <col min="4" max="4" width="12.25" customWidth="1"/>
    <col min="5" max="5" width="10.5" customWidth="1"/>
    <col min="6" max="6" width="8" customWidth="1"/>
    <col min="7" max="8" width="12.25" customWidth="1"/>
    <col min="9" max="9" width="9.5" customWidth="1"/>
    <col min="10" max="13" width="12.25" customWidth="1"/>
    <col min="14" max="14" width="11.1296296296296" customWidth="1"/>
    <col min="15" max="15" width="12.8796296296296" customWidth="1"/>
    <col min="16" max="16" width="11.1296296296296" customWidth="1"/>
    <col min="17" max="17" width="1.5" customWidth="1"/>
    <col min="18" max="21" width="9.75" customWidth="1"/>
  </cols>
  <sheetData>
    <row r="1" ht="16.35" customHeight="1" spans="1:17">
      <c r="A1" s="1"/>
      <c r="B1" s="2"/>
      <c r="C1" s="3"/>
      <c r="D1" s="3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17"/>
    </row>
    <row r="2" ht="22.9" customHeight="1" spans="1:17">
      <c r="A2" s="4"/>
      <c r="B2" s="5" t="s">
        <v>260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1"/>
    </row>
    <row r="3" ht="19.5" customHeight="1" spans="1:17">
      <c r="A3" s="6"/>
      <c r="B3" s="7"/>
      <c r="C3" s="7"/>
      <c r="D3" s="7"/>
      <c r="E3" s="7"/>
      <c r="F3" s="7"/>
      <c r="G3" s="7"/>
      <c r="H3" s="7"/>
      <c r="I3" s="7"/>
      <c r="J3" s="15"/>
      <c r="K3" s="15"/>
      <c r="L3" s="15"/>
      <c r="M3" s="15"/>
      <c r="N3" s="15"/>
      <c r="O3" s="16" t="s">
        <v>1</v>
      </c>
      <c r="P3" s="16"/>
      <c r="Q3" s="18"/>
    </row>
    <row r="4" ht="23.1" customHeight="1" spans="1:17">
      <c r="A4" s="8"/>
      <c r="B4" s="9" t="s">
        <v>206</v>
      </c>
      <c r="C4" s="9" t="s">
        <v>159</v>
      </c>
      <c r="D4" s="9" t="s">
        <v>261</v>
      </c>
      <c r="E4" s="9" t="s">
        <v>262</v>
      </c>
      <c r="F4" s="9" t="s">
        <v>263</v>
      </c>
      <c r="G4" s="9" t="s">
        <v>264</v>
      </c>
      <c r="H4" s="9" t="s">
        <v>265</v>
      </c>
      <c r="I4" s="9"/>
      <c r="J4" s="9" t="s">
        <v>266</v>
      </c>
      <c r="K4" s="9" t="s">
        <v>267</v>
      </c>
      <c r="L4" s="9" t="s">
        <v>268</v>
      </c>
      <c r="M4" s="9" t="s">
        <v>269</v>
      </c>
      <c r="N4" s="9" t="s">
        <v>270</v>
      </c>
      <c r="O4" s="9" t="s">
        <v>271</v>
      </c>
      <c r="P4" s="9" t="s">
        <v>272</v>
      </c>
      <c r="Q4" s="19"/>
    </row>
    <row r="5" ht="23.1" customHeight="1" spans="1:17">
      <c r="A5" s="10"/>
      <c r="B5" s="9"/>
      <c r="C5" s="9"/>
      <c r="D5" s="9"/>
      <c r="E5" s="9"/>
      <c r="F5" s="9"/>
      <c r="G5" s="9"/>
      <c r="H5" s="9" t="s">
        <v>273</v>
      </c>
      <c r="I5" s="9" t="s">
        <v>274</v>
      </c>
      <c r="J5" s="9"/>
      <c r="K5" s="9"/>
      <c r="L5" s="9"/>
      <c r="M5" s="9"/>
      <c r="N5" s="9"/>
      <c r="O5" s="9"/>
      <c r="P5" s="9"/>
      <c r="Q5" s="20"/>
    </row>
    <row r="6" ht="25.35" customHeight="1" spans="1:17">
      <c r="A6" s="11"/>
      <c r="B6" s="12" t="s">
        <v>275</v>
      </c>
      <c r="C6" s="12" t="s">
        <v>276</v>
      </c>
      <c r="D6" s="12" t="s">
        <v>277</v>
      </c>
      <c r="E6" s="12" t="s">
        <v>278</v>
      </c>
      <c r="F6" s="12" t="s">
        <v>279</v>
      </c>
      <c r="G6" s="13" t="s">
        <v>280</v>
      </c>
      <c r="H6" s="13" t="s">
        <v>280</v>
      </c>
      <c r="I6" s="13"/>
      <c r="J6" s="12" t="s">
        <v>281</v>
      </c>
      <c r="K6" s="12" t="s">
        <v>282</v>
      </c>
      <c r="L6" s="12" t="s">
        <v>283</v>
      </c>
      <c r="M6" s="12" t="s">
        <v>284</v>
      </c>
      <c r="N6" s="12" t="s">
        <v>285</v>
      </c>
      <c r="O6" s="12" t="s">
        <v>286</v>
      </c>
      <c r="P6" s="12" t="s">
        <v>287</v>
      </c>
      <c r="Q6" s="21"/>
    </row>
    <row r="7" ht="25.35" customHeight="1" spans="1:17">
      <c r="A7" s="11"/>
      <c r="B7" s="12"/>
      <c r="C7" s="12"/>
      <c r="D7" s="12"/>
      <c r="E7" s="12"/>
      <c r="F7" s="12"/>
      <c r="G7" s="13"/>
      <c r="H7" s="13"/>
      <c r="I7" s="13"/>
      <c r="J7" s="12"/>
      <c r="K7" s="12" t="s">
        <v>282</v>
      </c>
      <c r="L7" s="12" t="s">
        <v>283</v>
      </c>
      <c r="M7" s="12" t="s">
        <v>288</v>
      </c>
      <c r="N7" s="12" t="s">
        <v>285</v>
      </c>
      <c r="O7" s="12" t="s">
        <v>289</v>
      </c>
      <c r="P7" s="12" t="s">
        <v>287</v>
      </c>
      <c r="Q7" s="21"/>
    </row>
    <row r="8" ht="25.35" customHeight="1" spans="1:17">
      <c r="A8" s="11"/>
      <c r="B8" s="12"/>
      <c r="C8" s="12"/>
      <c r="D8" s="12"/>
      <c r="E8" s="12"/>
      <c r="F8" s="12"/>
      <c r="G8" s="13"/>
      <c r="H8" s="13"/>
      <c r="I8" s="13"/>
      <c r="J8" s="12"/>
      <c r="K8" s="12" t="s">
        <v>282</v>
      </c>
      <c r="L8" s="12" t="s">
        <v>283</v>
      </c>
      <c r="M8" s="12" t="s">
        <v>290</v>
      </c>
      <c r="N8" s="12" t="s">
        <v>285</v>
      </c>
      <c r="O8" s="12" t="s">
        <v>289</v>
      </c>
      <c r="P8" s="12" t="s">
        <v>287</v>
      </c>
      <c r="Q8" s="21"/>
    </row>
    <row r="9" ht="16.5" customHeight="1" spans="1:17">
      <c r="A9" s="11"/>
      <c r="B9" s="12"/>
      <c r="C9" s="12"/>
      <c r="D9" s="12"/>
      <c r="E9" s="12"/>
      <c r="F9" s="12"/>
      <c r="G9" s="13"/>
      <c r="H9" s="13"/>
      <c r="I9" s="13"/>
      <c r="J9" s="12"/>
      <c r="K9" s="12" t="s">
        <v>282</v>
      </c>
      <c r="L9" s="12" t="s">
        <v>283</v>
      </c>
      <c r="M9" s="12" t="s">
        <v>291</v>
      </c>
      <c r="N9" s="12" t="s">
        <v>285</v>
      </c>
      <c r="O9" s="12" t="s">
        <v>292</v>
      </c>
      <c r="P9" s="12" t="s">
        <v>287</v>
      </c>
      <c r="Q9" s="21"/>
    </row>
    <row r="10" ht="25.35" customHeight="1" spans="1:17">
      <c r="A10" s="11"/>
      <c r="B10" s="12"/>
      <c r="C10" s="12"/>
      <c r="D10" s="12"/>
      <c r="E10" s="12"/>
      <c r="F10" s="12"/>
      <c r="G10" s="13"/>
      <c r="H10" s="13"/>
      <c r="I10" s="13"/>
      <c r="J10" s="12"/>
      <c r="K10" s="12" t="s">
        <v>282</v>
      </c>
      <c r="L10" s="12" t="s">
        <v>283</v>
      </c>
      <c r="M10" s="12" t="s">
        <v>293</v>
      </c>
      <c r="N10" s="12" t="s">
        <v>285</v>
      </c>
      <c r="O10" s="12" t="s">
        <v>286</v>
      </c>
      <c r="P10" s="12" t="s">
        <v>294</v>
      </c>
      <c r="Q10" s="21"/>
    </row>
    <row r="11" ht="16.5" customHeight="1" spans="1:17">
      <c r="A11" s="11"/>
      <c r="B11" s="12"/>
      <c r="C11" s="12"/>
      <c r="D11" s="12"/>
      <c r="E11" s="12"/>
      <c r="F11" s="12"/>
      <c r="G11" s="13"/>
      <c r="H11" s="13"/>
      <c r="I11" s="13"/>
      <c r="J11" s="12"/>
      <c r="K11" s="12" t="s">
        <v>282</v>
      </c>
      <c r="L11" s="12" t="s">
        <v>283</v>
      </c>
      <c r="M11" s="12" t="s">
        <v>295</v>
      </c>
      <c r="N11" s="12" t="s">
        <v>285</v>
      </c>
      <c r="O11" s="12" t="s">
        <v>286</v>
      </c>
      <c r="P11" s="12" t="s">
        <v>287</v>
      </c>
      <c r="Q11" s="21"/>
    </row>
    <row r="12" ht="25.35" customHeight="1" spans="1:17">
      <c r="A12" s="11"/>
      <c r="B12" s="12"/>
      <c r="C12" s="12"/>
      <c r="D12" s="12"/>
      <c r="E12" s="12"/>
      <c r="F12" s="12"/>
      <c r="G12" s="13"/>
      <c r="H12" s="13"/>
      <c r="I12" s="13"/>
      <c r="J12" s="12"/>
      <c r="K12" s="12" t="s">
        <v>282</v>
      </c>
      <c r="L12" s="12" t="s">
        <v>283</v>
      </c>
      <c r="M12" s="12" t="s">
        <v>296</v>
      </c>
      <c r="N12" s="12" t="s">
        <v>285</v>
      </c>
      <c r="O12" s="12" t="s">
        <v>286</v>
      </c>
      <c r="P12" s="12" t="s">
        <v>294</v>
      </c>
      <c r="Q12" s="21"/>
    </row>
    <row r="13" ht="25.35" customHeight="1" spans="1:17">
      <c r="A13" s="11"/>
      <c r="B13" s="12"/>
      <c r="C13" s="12"/>
      <c r="D13" s="12"/>
      <c r="E13" s="12"/>
      <c r="F13" s="12"/>
      <c r="G13" s="13"/>
      <c r="H13" s="13"/>
      <c r="I13" s="13"/>
      <c r="J13" s="12"/>
      <c r="K13" s="12" t="s">
        <v>282</v>
      </c>
      <c r="L13" s="12" t="s">
        <v>283</v>
      </c>
      <c r="M13" s="12" t="s">
        <v>297</v>
      </c>
      <c r="N13" s="12" t="s">
        <v>285</v>
      </c>
      <c r="O13" s="12" t="s">
        <v>298</v>
      </c>
      <c r="P13" s="12" t="s">
        <v>299</v>
      </c>
      <c r="Q13" s="21"/>
    </row>
    <row r="14" ht="16.5" customHeight="1" spans="1:17">
      <c r="A14" s="11"/>
      <c r="B14" s="12"/>
      <c r="C14" s="12"/>
      <c r="D14" s="12"/>
      <c r="E14" s="12"/>
      <c r="F14" s="12"/>
      <c r="G14" s="13"/>
      <c r="H14" s="13"/>
      <c r="I14" s="13"/>
      <c r="J14" s="12"/>
      <c r="K14" s="12" t="s">
        <v>282</v>
      </c>
      <c r="L14" s="12" t="s">
        <v>283</v>
      </c>
      <c r="M14" s="12" t="s">
        <v>300</v>
      </c>
      <c r="N14" s="12" t="s">
        <v>285</v>
      </c>
      <c r="O14" s="12" t="s">
        <v>286</v>
      </c>
      <c r="P14" s="12" t="s">
        <v>294</v>
      </c>
      <c r="Q14" s="21"/>
    </row>
    <row r="15" ht="16.5" customHeight="1" spans="1:17">
      <c r="A15" s="11"/>
      <c r="B15" s="12"/>
      <c r="C15" s="12"/>
      <c r="D15" s="12"/>
      <c r="E15" s="12"/>
      <c r="F15" s="12"/>
      <c r="G15" s="13"/>
      <c r="H15" s="13"/>
      <c r="I15" s="13"/>
      <c r="J15" s="12"/>
      <c r="K15" s="12" t="s">
        <v>282</v>
      </c>
      <c r="L15" s="12" t="s">
        <v>283</v>
      </c>
      <c r="M15" s="12" t="s">
        <v>301</v>
      </c>
      <c r="N15" s="12" t="s">
        <v>285</v>
      </c>
      <c r="O15" s="12" t="s">
        <v>286</v>
      </c>
      <c r="P15" s="12" t="s">
        <v>294</v>
      </c>
      <c r="Q15" s="21"/>
    </row>
    <row r="16" ht="16.5" customHeight="1" spans="1:17">
      <c r="A16" s="11"/>
      <c r="B16" s="12"/>
      <c r="C16" s="12"/>
      <c r="D16" s="12"/>
      <c r="E16" s="12"/>
      <c r="F16" s="12"/>
      <c r="G16" s="13"/>
      <c r="H16" s="13"/>
      <c r="I16" s="13"/>
      <c r="J16" s="12"/>
      <c r="K16" s="12" t="s">
        <v>282</v>
      </c>
      <c r="L16" s="12" t="s">
        <v>302</v>
      </c>
      <c r="M16" s="12" t="s">
        <v>303</v>
      </c>
      <c r="N16" s="12" t="s">
        <v>285</v>
      </c>
      <c r="O16" s="12" t="s">
        <v>304</v>
      </c>
      <c r="P16" s="12" t="s">
        <v>305</v>
      </c>
      <c r="Q16" s="21"/>
    </row>
    <row r="17" ht="16.5" customHeight="1" spans="1:17">
      <c r="A17" s="11"/>
      <c r="B17" s="12"/>
      <c r="C17" s="12"/>
      <c r="D17" s="12"/>
      <c r="E17" s="12"/>
      <c r="F17" s="12"/>
      <c r="G17" s="13"/>
      <c r="H17" s="13"/>
      <c r="I17" s="13"/>
      <c r="J17" s="12"/>
      <c r="K17" s="12" t="s">
        <v>282</v>
      </c>
      <c r="L17" s="12" t="s">
        <v>306</v>
      </c>
      <c r="M17" s="12" t="s">
        <v>307</v>
      </c>
      <c r="N17" s="12" t="s">
        <v>308</v>
      </c>
      <c r="O17" s="12" t="s">
        <v>309</v>
      </c>
      <c r="P17" s="12" t="s">
        <v>310</v>
      </c>
      <c r="Q17" s="21"/>
    </row>
    <row r="18" ht="25.35" customHeight="1" spans="1:17">
      <c r="A18" s="11"/>
      <c r="B18" s="12"/>
      <c r="C18" s="12"/>
      <c r="D18" s="12"/>
      <c r="E18" s="12"/>
      <c r="F18" s="12"/>
      <c r="G18" s="13"/>
      <c r="H18" s="13"/>
      <c r="I18" s="13"/>
      <c r="J18" s="12"/>
      <c r="K18" s="12" t="s">
        <v>311</v>
      </c>
      <c r="L18" s="12" t="s">
        <v>312</v>
      </c>
      <c r="M18" s="12" t="s">
        <v>313</v>
      </c>
      <c r="N18" s="12" t="s">
        <v>285</v>
      </c>
      <c r="O18" s="12" t="s">
        <v>304</v>
      </c>
      <c r="P18" s="12" t="s">
        <v>314</v>
      </c>
      <c r="Q18" s="21"/>
    </row>
    <row r="19" ht="16.5" customHeight="1" spans="1:17">
      <c r="A19" s="11"/>
      <c r="B19" s="12"/>
      <c r="C19" s="12"/>
      <c r="D19" s="12"/>
      <c r="E19" s="12"/>
      <c r="F19" s="12"/>
      <c r="G19" s="13"/>
      <c r="H19" s="13"/>
      <c r="I19" s="13"/>
      <c r="J19" s="12"/>
      <c r="K19" s="12" t="s">
        <v>315</v>
      </c>
      <c r="L19" s="12" t="s">
        <v>316</v>
      </c>
      <c r="M19" s="12" t="s">
        <v>317</v>
      </c>
      <c r="N19" s="12" t="s">
        <v>308</v>
      </c>
      <c r="O19" s="12" t="s">
        <v>318</v>
      </c>
      <c r="P19" s="12" t="s">
        <v>319</v>
      </c>
      <c r="Q19" s="21"/>
    </row>
    <row r="20" ht="51.75" customHeight="1" spans="1:17">
      <c r="A20" s="11"/>
      <c r="B20" s="12"/>
      <c r="C20" s="12"/>
      <c r="D20" s="12"/>
      <c r="E20" s="12"/>
      <c r="F20" s="12"/>
      <c r="G20" s="13"/>
      <c r="H20" s="13"/>
      <c r="I20" s="13"/>
      <c r="J20" s="12"/>
      <c r="K20" s="12" t="s">
        <v>320</v>
      </c>
      <c r="L20" s="12" t="s">
        <v>321</v>
      </c>
      <c r="M20" s="12" t="s">
        <v>322</v>
      </c>
      <c r="N20" s="12" t="s">
        <v>323</v>
      </c>
      <c r="O20" s="12" t="s">
        <v>324</v>
      </c>
      <c r="P20" s="12"/>
      <c r="Q20" s="21"/>
    </row>
    <row r="21" ht="37.9" customHeight="1" spans="1:17">
      <c r="A21" s="11"/>
      <c r="B21" s="12"/>
      <c r="C21" s="12"/>
      <c r="D21" s="12"/>
      <c r="E21" s="12"/>
      <c r="F21" s="12"/>
      <c r="G21" s="13"/>
      <c r="H21" s="13"/>
      <c r="I21" s="13"/>
      <c r="J21" s="12"/>
      <c r="K21" s="12" t="s">
        <v>320</v>
      </c>
      <c r="L21" s="12" t="s">
        <v>321</v>
      </c>
      <c r="M21" s="12" t="s">
        <v>325</v>
      </c>
      <c r="N21" s="12" t="s">
        <v>323</v>
      </c>
      <c r="O21" s="12" t="s">
        <v>324</v>
      </c>
      <c r="P21" s="12"/>
      <c r="Q21" s="21"/>
    </row>
    <row r="22" ht="25.35" customHeight="1" spans="1:17">
      <c r="A22" s="11"/>
      <c r="B22" s="12"/>
      <c r="C22" s="12" t="s">
        <v>326</v>
      </c>
      <c r="D22" s="12" t="s">
        <v>277</v>
      </c>
      <c r="E22" s="12" t="s">
        <v>327</v>
      </c>
      <c r="F22" s="12" t="s">
        <v>328</v>
      </c>
      <c r="G22" s="13" t="s">
        <v>329</v>
      </c>
      <c r="H22" s="13" t="s">
        <v>330</v>
      </c>
      <c r="I22" s="13" t="s">
        <v>173</v>
      </c>
      <c r="J22" s="12" t="s">
        <v>331</v>
      </c>
      <c r="K22" s="12" t="s">
        <v>311</v>
      </c>
      <c r="L22" s="12" t="s">
        <v>312</v>
      </c>
      <c r="M22" s="12" t="s">
        <v>332</v>
      </c>
      <c r="N22" s="12" t="s">
        <v>333</v>
      </c>
      <c r="O22" s="12" t="s">
        <v>334</v>
      </c>
      <c r="P22" s="12" t="s">
        <v>335</v>
      </c>
      <c r="Q22" s="21"/>
    </row>
    <row r="23" ht="25.35" customHeight="1" spans="1:17">
      <c r="A23" s="11"/>
      <c r="B23" s="12"/>
      <c r="C23" s="12"/>
      <c r="D23" s="12"/>
      <c r="E23" s="12"/>
      <c r="F23" s="12"/>
      <c r="G23" s="13"/>
      <c r="H23" s="13"/>
      <c r="I23" s="13"/>
      <c r="J23" s="12"/>
      <c r="K23" s="12" t="s">
        <v>311</v>
      </c>
      <c r="L23" s="12" t="s">
        <v>312</v>
      </c>
      <c r="M23" s="12" t="s">
        <v>336</v>
      </c>
      <c r="N23" s="12" t="s">
        <v>333</v>
      </c>
      <c r="O23" s="12" t="s">
        <v>334</v>
      </c>
      <c r="P23" s="12" t="s">
        <v>335</v>
      </c>
      <c r="Q23" s="21"/>
    </row>
    <row r="24" ht="25.35" customHeight="1" spans="1:17">
      <c r="A24" s="11"/>
      <c r="B24" s="12"/>
      <c r="C24" s="12"/>
      <c r="D24" s="12"/>
      <c r="E24" s="12"/>
      <c r="F24" s="12"/>
      <c r="G24" s="13"/>
      <c r="H24" s="13"/>
      <c r="I24" s="13"/>
      <c r="J24" s="12"/>
      <c r="K24" s="12" t="s">
        <v>315</v>
      </c>
      <c r="L24" s="12" t="s">
        <v>316</v>
      </c>
      <c r="M24" s="12" t="s">
        <v>337</v>
      </c>
      <c r="N24" s="12" t="s">
        <v>308</v>
      </c>
      <c r="O24" s="12" t="s">
        <v>338</v>
      </c>
      <c r="P24" s="12" t="s">
        <v>319</v>
      </c>
      <c r="Q24" s="21"/>
    </row>
    <row r="25" ht="25.35" customHeight="1" spans="1:17">
      <c r="A25" s="11"/>
      <c r="B25" s="12"/>
      <c r="C25" s="12"/>
      <c r="D25" s="12"/>
      <c r="E25" s="12"/>
      <c r="F25" s="12"/>
      <c r="G25" s="13"/>
      <c r="H25" s="13"/>
      <c r="I25" s="13"/>
      <c r="J25" s="12"/>
      <c r="K25" s="12" t="s">
        <v>282</v>
      </c>
      <c r="L25" s="12" t="s">
        <v>283</v>
      </c>
      <c r="M25" s="12" t="s">
        <v>339</v>
      </c>
      <c r="N25" s="12" t="s">
        <v>285</v>
      </c>
      <c r="O25" s="12" t="s">
        <v>298</v>
      </c>
      <c r="P25" s="12" t="s">
        <v>299</v>
      </c>
      <c r="Q25" s="21"/>
    </row>
    <row r="26" ht="25.35" customHeight="1" spans="1:17">
      <c r="A26" s="11"/>
      <c r="B26" s="12"/>
      <c r="C26" s="12"/>
      <c r="D26" s="12"/>
      <c r="E26" s="12"/>
      <c r="F26" s="12"/>
      <c r="G26" s="13"/>
      <c r="H26" s="13"/>
      <c r="I26" s="13"/>
      <c r="J26" s="12"/>
      <c r="K26" s="12" t="s">
        <v>282</v>
      </c>
      <c r="L26" s="12" t="s">
        <v>283</v>
      </c>
      <c r="M26" s="12" t="s">
        <v>340</v>
      </c>
      <c r="N26" s="12" t="s">
        <v>285</v>
      </c>
      <c r="O26" s="12" t="s">
        <v>298</v>
      </c>
      <c r="P26" s="12" t="s">
        <v>299</v>
      </c>
      <c r="Q26" s="21"/>
    </row>
    <row r="27" ht="25.35" customHeight="1" spans="1:17">
      <c r="A27" s="11"/>
      <c r="B27" s="12"/>
      <c r="C27" s="12"/>
      <c r="D27" s="12"/>
      <c r="E27" s="12"/>
      <c r="F27" s="12"/>
      <c r="G27" s="13"/>
      <c r="H27" s="13"/>
      <c r="I27" s="13"/>
      <c r="J27" s="12"/>
      <c r="K27" s="12" t="s">
        <v>282</v>
      </c>
      <c r="L27" s="12" t="s">
        <v>283</v>
      </c>
      <c r="M27" s="12" t="s">
        <v>341</v>
      </c>
      <c r="N27" s="12" t="s">
        <v>285</v>
      </c>
      <c r="O27" s="12" t="s">
        <v>298</v>
      </c>
      <c r="P27" s="12" t="s">
        <v>299</v>
      </c>
      <c r="Q27" s="21"/>
    </row>
    <row r="28" ht="16.5" customHeight="1" spans="1:17">
      <c r="A28" s="11"/>
      <c r="B28" s="12"/>
      <c r="C28" s="12"/>
      <c r="D28" s="12"/>
      <c r="E28" s="12"/>
      <c r="F28" s="12"/>
      <c r="G28" s="13"/>
      <c r="H28" s="13"/>
      <c r="I28" s="13"/>
      <c r="J28" s="12"/>
      <c r="K28" s="12" t="s">
        <v>282</v>
      </c>
      <c r="L28" s="12" t="s">
        <v>283</v>
      </c>
      <c r="M28" s="12" t="s">
        <v>342</v>
      </c>
      <c r="N28" s="12" t="s">
        <v>285</v>
      </c>
      <c r="O28" s="12" t="s">
        <v>343</v>
      </c>
      <c r="P28" s="12" t="s">
        <v>344</v>
      </c>
      <c r="Q28" s="21"/>
    </row>
    <row r="29" ht="25.35" customHeight="1" spans="1:17">
      <c r="A29" s="11"/>
      <c r="B29" s="12"/>
      <c r="C29" s="12"/>
      <c r="D29" s="12"/>
      <c r="E29" s="12"/>
      <c r="F29" s="12"/>
      <c r="G29" s="13"/>
      <c r="H29" s="13"/>
      <c r="I29" s="13"/>
      <c r="J29" s="12"/>
      <c r="K29" s="12" t="s">
        <v>282</v>
      </c>
      <c r="L29" s="12" t="s">
        <v>283</v>
      </c>
      <c r="M29" s="12" t="s">
        <v>345</v>
      </c>
      <c r="N29" s="12" t="s">
        <v>285</v>
      </c>
      <c r="O29" s="12" t="s">
        <v>298</v>
      </c>
      <c r="P29" s="12" t="s">
        <v>299</v>
      </c>
      <c r="Q29" s="21"/>
    </row>
    <row r="30" ht="37.9" customHeight="1" spans="1:17">
      <c r="A30" s="11"/>
      <c r="B30" s="12"/>
      <c r="C30" s="12"/>
      <c r="D30" s="12"/>
      <c r="E30" s="12"/>
      <c r="F30" s="12"/>
      <c r="G30" s="13"/>
      <c r="H30" s="13"/>
      <c r="I30" s="13"/>
      <c r="J30" s="12"/>
      <c r="K30" s="12" t="s">
        <v>282</v>
      </c>
      <c r="L30" s="12" t="s">
        <v>283</v>
      </c>
      <c r="M30" s="12" t="s">
        <v>346</v>
      </c>
      <c r="N30" s="12" t="s">
        <v>285</v>
      </c>
      <c r="O30" s="12" t="s">
        <v>347</v>
      </c>
      <c r="P30" s="12" t="s">
        <v>314</v>
      </c>
      <c r="Q30" s="21"/>
    </row>
    <row r="31" ht="25.35" customHeight="1" spans="1:17">
      <c r="A31" s="11"/>
      <c r="B31" s="12"/>
      <c r="C31" s="12"/>
      <c r="D31" s="12"/>
      <c r="E31" s="12"/>
      <c r="F31" s="12"/>
      <c r="G31" s="13"/>
      <c r="H31" s="13"/>
      <c r="I31" s="13"/>
      <c r="J31" s="12"/>
      <c r="K31" s="12" t="s">
        <v>282</v>
      </c>
      <c r="L31" s="12" t="s">
        <v>283</v>
      </c>
      <c r="M31" s="12" t="s">
        <v>348</v>
      </c>
      <c r="N31" s="12" t="s">
        <v>285</v>
      </c>
      <c r="O31" s="12" t="s">
        <v>349</v>
      </c>
      <c r="P31" s="12" t="s">
        <v>305</v>
      </c>
      <c r="Q31" s="21"/>
    </row>
    <row r="32" ht="25.35" customHeight="1" spans="1:17">
      <c r="A32" s="11"/>
      <c r="B32" s="12"/>
      <c r="C32" s="12"/>
      <c r="D32" s="12"/>
      <c r="E32" s="12"/>
      <c r="F32" s="12"/>
      <c r="G32" s="13"/>
      <c r="H32" s="13"/>
      <c r="I32" s="13"/>
      <c r="J32" s="12"/>
      <c r="K32" s="12" t="s">
        <v>282</v>
      </c>
      <c r="L32" s="12" t="s">
        <v>283</v>
      </c>
      <c r="M32" s="12" t="s">
        <v>350</v>
      </c>
      <c r="N32" s="12" t="s">
        <v>285</v>
      </c>
      <c r="O32" s="12" t="s">
        <v>298</v>
      </c>
      <c r="P32" s="12" t="s">
        <v>299</v>
      </c>
      <c r="Q32" s="21"/>
    </row>
    <row r="33" ht="25.35" customHeight="1" spans="1:17">
      <c r="A33" s="11"/>
      <c r="B33" s="12"/>
      <c r="C33" s="12"/>
      <c r="D33" s="12"/>
      <c r="E33" s="12"/>
      <c r="F33" s="12"/>
      <c r="G33" s="13"/>
      <c r="H33" s="13"/>
      <c r="I33" s="13"/>
      <c r="J33" s="12"/>
      <c r="K33" s="12" t="s">
        <v>282</v>
      </c>
      <c r="L33" s="12" t="s">
        <v>283</v>
      </c>
      <c r="M33" s="12" t="s">
        <v>351</v>
      </c>
      <c r="N33" s="12" t="s">
        <v>285</v>
      </c>
      <c r="O33" s="12" t="s">
        <v>352</v>
      </c>
      <c r="P33" s="12" t="s">
        <v>344</v>
      </c>
      <c r="Q33" s="21"/>
    </row>
    <row r="34" ht="25.35" customHeight="1" spans="1:17">
      <c r="A34" s="11"/>
      <c r="B34" s="12"/>
      <c r="C34" s="12"/>
      <c r="D34" s="12"/>
      <c r="E34" s="12"/>
      <c r="F34" s="12"/>
      <c r="G34" s="13"/>
      <c r="H34" s="13"/>
      <c r="I34" s="13"/>
      <c r="J34" s="12"/>
      <c r="K34" s="12" t="s">
        <v>282</v>
      </c>
      <c r="L34" s="12" t="s">
        <v>283</v>
      </c>
      <c r="M34" s="12" t="s">
        <v>353</v>
      </c>
      <c r="N34" s="12" t="s">
        <v>285</v>
      </c>
      <c r="O34" s="12" t="s">
        <v>354</v>
      </c>
      <c r="P34" s="12" t="s">
        <v>305</v>
      </c>
      <c r="Q34" s="21"/>
    </row>
    <row r="35" ht="16.5" customHeight="1" spans="1:17">
      <c r="A35" s="11"/>
      <c r="B35" s="12"/>
      <c r="C35" s="12"/>
      <c r="D35" s="12"/>
      <c r="E35" s="12"/>
      <c r="F35" s="12"/>
      <c r="G35" s="13"/>
      <c r="H35" s="13"/>
      <c r="I35" s="13"/>
      <c r="J35" s="12"/>
      <c r="K35" s="12" t="s">
        <v>282</v>
      </c>
      <c r="L35" s="12" t="s">
        <v>283</v>
      </c>
      <c r="M35" s="12" t="s">
        <v>355</v>
      </c>
      <c r="N35" s="12" t="s">
        <v>285</v>
      </c>
      <c r="O35" s="12" t="s">
        <v>356</v>
      </c>
      <c r="P35" s="12" t="s">
        <v>287</v>
      </c>
      <c r="Q35" s="21"/>
    </row>
    <row r="36" ht="25.35" customHeight="1" spans="1:17">
      <c r="A36" s="11"/>
      <c r="B36" s="12"/>
      <c r="C36" s="12"/>
      <c r="D36" s="12"/>
      <c r="E36" s="12"/>
      <c r="F36" s="12"/>
      <c r="G36" s="13"/>
      <c r="H36" s="13"/>
      <c r="I36" s="13"/>
      <c r="J36" s="12"/>
      <c r="K36" s="12" t="s">
        <v>282</v>
      </c>
      <c r="L36" s="12" t="s">
        <v>302</v>
      </c>
      <c r="M36" s="12" t="s">
        <v>357</v>
      </c>
      <c r="N36" s="12" t="s">
        <v>285</v>
      </c>
      <c r="O36" s="12" t="s">
        <v>304</v>
      </c>
      <c r="P36" s="12" t="s">
        <v>305</v>
      </c>
      <c r="Q36" s="21"/>
    </row>
    <row r="37" ht="16.5" customHeight="1" spans="1:17">
      <c r="A37" s="11"/>
      <c r="B37" s="12"/>
      <c r="C37" s="12"/>
      <c r="D37" s="12"/>
      <c r="E37" s="12"/>
      <c r="F37" s="12"/>
      <c r="G37" s="13"/>
      <c r="H37" s="13"/>
      <c r="I37" s="13"/>
      <c r="J37" s="12"/>
      <c r="K37" s="12" t="s">
        <v>282</v>
      </c>
      <c r="L37" s="12" t="s">
        <v>306</v>
      </c>
      <c r="M37" s="12" t="s">
        <v>307</v>
      </c>
      <c r="N37" s="12" t="s">
        <v>285</v>
      </c>
      <c r="O37" s="12" t="s">
        <v>309</v>
      </c>
      <c r="P37" s="12" t="s">
        <v>310</v>
      </c>
      <c r="Q37" s="21"/>
    </row>
    <row r="38" ht="25.35" customHeight="1" spans="1:17">
      <c r="A38" s="11"/>
      <c r="B38" s="12"/>
      <c r="C38" s="12"/>
      <c r="D38" s="12"/>
      <c r="E38" s="12"/>
      <c r="F38" s="12"/>
      <c r="G38" s="13"/>
      <c r="H38" s="13"/>
      <c r="I38" s="13"/>
      <c r="J38" s="12"/>
      <c r="K38" s="12" t="s">
        <v>320</v>
      </c>
      <c r="L38" s="12" t="s">
        <v>321</v>
      </c>
      <c r="M38" s="12" t="s">
        <v>358</v>
      </c>
      <c r="N38" s="12" t="s">
        <v>323</v>
      </c>
      <c r="O38" s="12" t="s">
        <v>324</v>
      </c>
      <c r="P38" s="12"/>
      <c r="Q38" s="21"/>
    </row>
    <row r="39" ht="25.35" customHeight="1" spans="1:17">
      <c r="A39" s="11"/>
      <c r="B39" s="12"/>
      <c r="C39" s="12"/>
      <c r="D39" s="12"/>
      <c r="E39" s="12"/>
      <c r="F39" s="12"/>
      <c r="G39" s="13"/>
      <c r="H39" s="13"/>
      <c r="I39" s="13"/>
      <c r="J39" s="12"/>
      <c r="K39" s="12" t="s">
        <v>320</v>
      </c>
      <c r="L39" s="12" t="s">
        <v>321</v>
      </c>
      <c r="M39" s="12" t="s">
        <v>359</v>
      </c>
      <c r="N39" s="12" t="s">
        <v>323</v>
      </c>
      <c r="O39" s="12" t="s">
        <v>324</v>
      </c>
      <c r="P39" s="12"/>
      <c r="Q39" s="21"/>
    </row>
    <row r="40" ht="16.5" customHeight="1" spans="1:17">
      <c r="A40" s="11"/>
      <c r="B40" s="12"/>
      <c r="C40" s="12" t="s">
        <v>360</v>
      </c>
      <c r="D40" s="12" t="s">
        <v>361</v>
      </c>
      <c r="E40" s="12" t="s">
        <v>362</v>
      </c>
      <c r="F40" s="12" t="s">
        <v>363</v>
      </c>
      <c r="G40" s="13" t="s">
        <v>364</v>
      </c>
      <c r="H40" s="13" t="s">
        <v>365</v>
      </c>
      <c r="I40" s="13" t="s">
        <v>366</v>
      </c>
      <c r="J40" s="12" t="s">
        <v>367</v>
      </c>
      <c r="K40" s="12" t="s">
        <v>282</v>
      </c>
      <c r="L40" s="12" t="s">
        <v>302</v>
      </c>
      <c r="M40" s="12" t="s">
        <v>368</v>
      </c>
      <c r="N40" s="12" t="s">
        <v>285</v>
      </c>
      <c r="O40" s="12" t="s">
        <v>298</v>
      </c>
      <c r="P40" s="12" t="s">
        <v>299</v>
      </c>
      <c r="Q40" s="21"/>
    </row>
    <row r="41" ht="16.5" customHeight="1" spans="1:17">
      <c r="A41" s="11"/>
      <c r="B41" s="12"/>
      <c r="C41" s="12"/>
      <c r="D41" s="12"/>
      <c r="E41" s="12"/>
      <c r="F41" s="12"/>
      <c r="G41" s="13"/>
      <c r="H41" s="13"/>
      <c r="I41" s="13"/>
      <c r="J41" s="12"/>
      <c r="K41" s="12" t="s">
        <v>282</v>
      </c>
      <c r="L41" s="12" t="s">
        <v>302</v>
      </c>
      <c r="M41" s="12" t="s">
        <v>369</v>
      </c>
      <c r="N41" s="12" t="s">
        <v>285</v>
      </c>
      <c r="O41" s="12" t="s">
        <v>304</v>
      </c>
      <c r="P41" s="12" t="s">
        <v>305</v>
      </c>
      <c r="Q41" s="21"/>
    </row>
    <row r="42" ht="16.5" customHeight="1" spans="1:17">
      <c r="A42" s="11"/>
      <c r="B42" s="12"/>
      <c r="C42" s="12"/>
      <c r="D42" s="12"/>
      <c r="E42" s="12"/>
      <c r="F42" s="12"/>
      <c r="G42" s="13"/>
      <c r="H42" s="13"/>
      <c r="I42" s="13"/>
      <c r="J42" s="12"/>
      <c r="K42" s="12" t="s">
        <v>282</v>
      </c>
      <c r="L42" s="12" t="s">
        <v>283</v>
      </c>
      <c r="M42" s="12" t="s">
        <v>370</v>
      </c>
      <c r="N42" s="12" t="s">
        <v>285</v>
      </c>
      <c r="O42" s="12" t="s">
        <v>371</v>
      </c>
      <c r="P42" s="12" t="s">
        <v>372</v>
      </c>
      <c r="Q42" s="21"/>
    </row>
    <row r="43" ht="16.5" customHeight="1" spans="1:17">
      <c r="A43" s="11"/>
      <c r="B43" s="12"/>
      <c r="C43" s="12"/>
      <c r="D43" s="12"/>
      <c r="E43" s="12"/>
      <c r="F43" s="12"/>
      <c r="G43" s="13"/>
      <c r="H43" s="13"/>
      <c r="I43" s="13"/>
      <c r="J43" s="12"/>
      <c r="K43" s="12" t="s">
        <v>282</v>
      </c>
      <c r="L43" s="12" t="s">
        <v>283</v>
      </c>
      <c r="M43" s="12" t="s">
        <v>373</v>
      </c>
      <c r="N43" s="12" t="s">
        <v>285</v>
      </c>
      <c r="O43" s="12" t="s">
        <v>298</v>
      </c>
      <c r="P43" s="12" t="s">
        <v>299</v>
      </c>
      <c r="Q43" s="21"/>
    </row>
    <row r="44" ht="16.5" customHeight="1" spans="1:17">
      <c r="A44" s="11"/>
      <c r="B44" s="12"/>
      <c r="C44" s="12"/>
      <c r="D44" s="12"/>
      <c r="E44" s="12"/>
      <c r="F44" s="12"/>
      <c r="G44" s="13"/>
      <c r="H44" s="13"/>
      <c r="I44" s="13"/>
      <c r="J44" s="12"/>
      <c r="K44" s="12" t="s">
        <v>282</v>
      </c>
      <c r="L44" s="12" t="s">
        <v>306</v>
      </c>
      <c r="M44" s="12" t="s">
        <v>307</v>
      </c>
      <c r="N44" s="12" t="s">
        <v>285</v>
      </c>
      <c r="O44" s="12" t="s">
        <v>309</v>
      </c>
      <c r="P44" s="12" t="s">
        <v>310</v>
      </c>
      <c r="Q44" s="21"/>
    </row>
    <row r="45" ht="16.5" customHeight="1" spans="1:17">
      <c r="A45" s="11"/>
      <c r="B45" s="12"/>
      <c r="C45" s="12"/>
      <c r="D45" s="12"/>
      <c r="E45" s="12"/>
      <c r="F45" s="12"/>
      <c r="G45" s="13"/>
      <c r="H45" s="13"/>
      <c r="I45" s="13"/>
      <c r="J45" s="12"/>
      <c r="K45" s="12" t="s">
        <v>282</v>
      </c>
      <c r="L45" s="12" t="s">
        <v>306</v>
      </c>
      <c r="M45" s="12" t="s">
        <v>374</v>
      </c>
      <c r="N45" s="12" t="s">
        <v>285</v>
      </c>
      <c r="O45" s="12" t="s">
        <v>375</v>
      </c>
      <c r="P45" s="12" t="s">
        <v>376</v>
      </c>
      <c r="Q45" s="21"/>
    </row>
    <row r="46" ht="16.5" customHeight="1" spans="1:17">
      <c r="A46" s="11"/>
      <c r="B46" s="12"/>
      <c r="C46" s="12"/>
      <c r="D46" s="12"/>
      <c r="E46" s="12"/>
      <c r="F46" s="12"/>
      <c r="G46" s="13"/>
      <c r="H46" s="13"/>
      <c r="I46" s="13"/>
      <c r="J46" s="12"/>
      <c r="K46" s="12" t="s">
        <v>315</v>
      </c>
      <c r="L46" s="12" t="s">
        <v>316</v>
      </c>
      <c r="M46" s="12" t="s">
        <v>317</v>
      </c>
      <c r="N46" s="12" t="s">
        <v>308</v>
      </c>
      <c r="O46" s="12" t="s">
        <v>364</v>
      </c>
      <c r="P46" s="12" t="s">
        <v>319</v>
      </c>
      <c r="Q46" s="21"/>
    </row>
    <row r="47" ht="25.35" customHeight="1" spans="1:17">
      <c r="A47" s="11"/>
      <c r="B47" s="12"/>
      <c r="C47" s="12"/>
      <c r="D47" s="12"/>
      <c r="E47" s="12"/>
      <c r="F47" s="12"/>
      <c r="G47" s="13"/>
      <c r="H47" s="13"/>
      <c r="I47" s="13"/>
      <c r="J47" s="12"/>
      <c r="K47" s="12" t="s">
        <v>320</v>
      </c>
      <c r="L47" s="12" t="s">
        <v>321</v>
      </c>
      <c r="M47" s="12" t="s">
        <v>377</v>
      </c>
      <c r="N47" s="12" t="s">
        <v>323</v>
      </c>
      <c r="O47" s="12" t="s">
        <v>324</v>
      </c>
      <c r="P47" s="12"/>
      <c r="Q47" s="21"/>
    </row>
    <row r="48" ht="25.35" customHeight="1" spans="1:17">
      <c r="A48" s="11"/>
      <c r="B48" s="12"/>
      <c r="C48" s="12"/>
      <c r="D48" s="12"/>
      <c r="E48" s="12"/>
      <c r="F48" s="12"/>
      <c r="G48" s="13"/>
      <c r="H48" s="13"/>
      <c r="I48" s="13"/>
      <c r="J48" s="12"/>
      <c r="K48" s="12" t="s">
        <v>311</v>
      </c>
      <c r="L48" s="12" t="s">
        <v>312</v>
      </c>
      <c r="M48" s="12" t="s">
        <v>378</v>
      </c>
      <c r="N48" s="12" t="s">
        <v>285</v>
      </c>
      <c r="O48" s="12" t="s">
        <v>304</v>
      </c>
      <c r="P48" s="12" t="s">
        <v>305</v>
      </c>
      <c r="Q48" s="21"/>
    </row>
    <row r="49" ht="9.75" customHeight="1" spans="2:17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22"/>
    </row>
  </sheetData>
  <mergeCells count="43">
    <mergeCell ref="B2:P2"/>
    <mergeCell ref="B3:C3"/>
    <mergeCell ref="O3:P3"/>
    <mergeCell ref="H4:I4"/>
    <mergeCell ref="A6:A48"/>
    <mergeCell ref="B4:B5"/>
    <mergeCell ref="B6:B48"/>
    <mergeCell ref="C4:C5"/>
    <mergeCell ref="C6:C21"/>
    <mergeCell ref="C22:C39"/>
    <mergeCell ref="C40:C48"/>
    <mergeCell ref="D4:D5"/>
    <mergeCell ref="D6:D21"/>
    <mergeCell ref="D22:D39"/>
    <mergeCell ref="D40:D48"/>
    <mergeCell ref="E4:E5"/>
    <mergeCell ref="E6:E21"/>
    <mergeCell ref="E22:E39"/>
    <mergeCell ref="E40:E48"/>
    <mergeCell ref="F4:F5"/>
    <mergeCell ref="F6:F21"/>
    <mergeCell ref="F22:F39"/>
    <mergeCell ref="F40:F48"/>
    <mergeCell ref="G4:G5"/>
    <mergeCell ref="G6:G21"/>
    <mergeCell ref="G22:G39"/>
    <mergeCell ref="G40:G48"/>
    <mergeCell ref="H6:H21"/>
    <mergeCell ref="H22:H39"/>
    <mergeCell ref="H40:H48"/>
    <mergeCell ref="I6:I21"/>
    <mergeCell ref="I22:I39"/>
    <mergeCell ref="I40:I48"/>
    <mergeCell ref="J4:J5"/>
    <mergeCell ref="J6:J21"/>
    <mergeCell ref="J22:J39"/>
    <mergeCell ref="J40:J48"/>
    <mergeCell ref="K4:K5"/>
    <mergeCell ref="L4:L5"/>
    <mergeCell ref="M4:M5"/>
    <mergeCell ref="N4:N5"/>
    <mergeCell ref="O4:O5"/>
    <mergeCell ref="P4:P5"/>
  </mergeCells>
  <printOptions horizontalCentered="1"/>
  <pageMargins left="0.708333333333333" right="0.708333333333333" top="1.0625" bottom="0.590277777777778" header="0" footer="0"/>
  <pageSetup paperSize="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10" defaultRowHeight="14.4"/>
  <cols>
    <col min="1" max="1" width="1.5" customWidth="1"/>
    <col min="2" max="2" width="12" customWidth="1"/>
    <col min="3" max="3" width="30.75" customWidth="1"/>
    <col min="4" max="6" width="13" customWidth="1"/>
    <col min="7" max="13" width="4.87962962962963" customWidth="1"/>
    <col min="14" max="15" width="10.25" customWidth="1"/>
    <col min="16" max="16" width="12.25" customWidth="1"/>
    <col min="17" max="19" width="4.37962962962963" customWidth="1"/>
    <col min="20" max="20" width="12.25" customWidth="1"/>
    <col min="21" max="21" width="1.5" customWidth="1"/>
    <col min="22" max="23" width="9.75" customWidth="1"/>
  </cols>
  <sheetData>
    <row r="1" ht="16.35" customHeight="1" spans="1:21">
      <c r="A1" s="62"/>
      <c r="B1" s="46"/>
      <c r="C1" s="46"/>
      <c r="D1" s="47"/>
      <c r="E1" s="47"/>
      <c r="F1" s="47"/>
      <c r="G1" s="47"/>
      <c r="H1" s="47"/>
      <c r="I1" s="47"/>
      <c r="J1" s="24"/>
      <c r="K1" s="24"/>
      <c r="L1" s="24"/>
      <c r="M1" s="24"/>
      <c r="N1" s="24"/>
      <c r="O1" s="47"/>
      <c r="P1" s="47"/>
      <c r="Q1" s="47"/>
      <c r="R1" s="47"/>
      <c r="S1" s="47"/>
      <c r="T1" s="47"/>
      <c r="U1" s="41"/>
    </row>
    <row r="2" ht="22.9" customHeight="1" spans="1:21">
      <c r="A2" s="56"/>
      <c r="B2" s="5" t="s">
        <v>52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2"/>
    </row>
    <row r="3" ht="19.5" customHeight="1" spans="1:21">
      <c r="A3" s="56"/>
      <c r="B3" s="52"/>
      <c r="C3" s="52"/>
      <c r="D3" s="7"/>
      <c r="E3" s="7"/>
      <c r="F3" s="7"/>
      <c r="G3" s="7"/>
      <c r="H3" s="7"/>
      <c r="I3" s="7"/>
      <c r="J3" s="36"/>
      <c r="K3" s="36"/>
      <c r="L3" s="36"/>
      <c r="M3" s="36"/>
      <c r="N3" s="36"/>
      <c r="O3" s="53" t="s">
        <v>1</v>
      </c>
      <c r="P3" s="53"/>
      <c r="Q3" s="53"/>
      <c r="R3" s="53"/>
      <c r="S3" s="53"/>
      <c r="T3" s="53"/>
      <c r="U3" s="43"/>
    </row>
    <row r="4" ht="23.1" customHeight="1" spans="1:21">
      <c r="A4" s="27"/>
      <c r="B4" s="9" t="s">
        <v>53</v>
      </c>
      <c r="C4" s="55" t="s">
        <v>54</v>
      </c>
      <c r="D4" s="55" t="s">
        <v>55</v>
      </c>
      <c r="E4" s="55" t="s">
        <v>56</v>
      </c>
      <c r="F4" s="55"/>
      <c r="G4" s="55"/>
      <c r="H4" s="55"/>
      <c r="I4" s="55"/>
      <c r="J4" s="55"/>
      <c r="K4" s="55"/>
      <c r="L4" s="55"/>
      <c r="M4" s="55"/>
      <c r="N4" s="55"/>
      <c r="O4" s="55" t="s">
        <v>48</v>
      </c>
      <c r="P4" s="55"/>
      <c r="Q4" s="55"/>
      <c r="R4" s="55"/>
      <c r="S4" s="55"/>
      <c r="T4" s="55"/>
      <c r="U4" s="37"/>
    </row>
    <row r="5" ht="74" customHeight="1" spans="1:21">
      <c r="A5" s="37"/>
      <c r="B5" s="9"/>
      <c r="C5" s="55"/>
      <c r="D5" s="55"/>
      <c r="E5" s="55" t="s">
        <v>57</v>
      </c>
      <c r="F5" s="9" t="s">
        <v>58</v>
      </c>
      <c r="G5" s="9" t="s">
        <v>59</v>
      </c>
      <c r="H5" s="9" t="s">
        <v>60</v>
      </c>
      <c r="I5" s="9" t="s">
        <v>61</v>
      </c>
      <c r="J5" s="9" t="s">
        <v>62</v>
      </c>
      <c r="K5" s="9" t="s">
        <v>63</v>
      </c>
      <c r="L5" s="9" t="s">
        <v>64</v>
      </c>
      <c r="M5" s="9" t="s">
        <v>65</v>
      </c>
      <c r="N5" s="9" t="s">
        <v>66</v>
      </c>
      <c r="O5" s="55" t="s">
        <v>57</v>
      </c>
      <c r="P5" s="9" t="s">
        <v>58</v>
      </c>
      <c r="Q5" s="9" t="s">
        <v>59</v>
      </c>
      <c r="R5" s="9" t="s">
        <v>60</v>
      </c>
      <c r="S5" s="9" t="s">
        <v>61</v>
      </c>
      <c r="T5" s="9" t="s">
        <v>67</v>
      </c>
      <c r="U5" s="37"/>
    </row>
    <row r="6" ht="16.5" customHeight="1" spans="1:21">
      <c r="A6" s="56"/>
      <c r="B6" s="12" t="s">
        <v>68</v>
      </c>
      <c r="C6" s="12" t="s">
        <v>69</v>
      </c>
      <c r="D6" s="65">
        <f>3667.953644</f>
        <v>3667.953644</v>
      </c>
      <c r="E6" s="65">
        <v>3627.979617</v>
      </c>
      <c r="F6" s="32" t="s">
        <v>70</v>
      </c>
      <c r="G6" s="32"/>
      <c r="H6" s="32"/>
      <c r="I6" s="32"/>
      <c r="J6" s="32"/>
      <c r="K6" s="32"/>
      <c r="L6" s="32"/>
      <c r="M6" s="32"/>
      <c r="N6" s="32" t="s">
        <v>25</v>
      </c>
      <c r="O6" s="32">
        <f>39.974027</f>
        <v>39.974027</v>
      </c>
      <c r="P6" s="71"/>
      <c r="Q6" s="32"/>
      <c r="R6" s="32"/>
      <c r="S6" s="32"/>
      <c r="T6" s="32" t="s">
        <v>71</v>
      </c>
      <c r="U6" s="35"/>
    </row>
    <row r="7" ht="16.5" customHeight="1" spans="1:21">
      <c r="A7" s="56"/>
      <c r="B7" s="12" t="s">
        <v>72</v>
      </c>
      <c r="C7" s="12" t="s">
        <v>73</v>
      </c>
      <c r="D7" s="65">
        <f>3667.953644</f>
        <v>3667.953644</v>
      </c>
      <c r="E7" s="65">
        <v>3627.979617</v>
      </c>
      <c r="F7" s="32" t="s">
        <v>70</v>
      </c>
      <c r="G7" s="32"/>
      <c r="H7" s="32"/>
      <c r="I7" s="32"/>
      <c r="J7" s="32"/>
      <c r="K7" s="32"/>
      <c r="L7" s="32"/>
      <c r="M7" s="32"/>
      <c r="N7" s="32" t="s">
        <v>25</v>
      </c>
      <c r="O7" s="32">
        <f>39.974027</f>
        <v>39.974027</v>
      </c>
      <c r="P7" s="71"/>
      <c r="Q7" s="32"/>
      <c r="R7" s="32"/>
      <c r="S7" s="32"/>
      <c r="T7" s="32" t="s">
        <v>71</v>
      </c>
      <c r="U7" s="35"/>
    </row>
    <row r="8" ht="16.5" customHeight="1" spans="1:21">
      <c r="A8" s="57"/>
      <c r="B8" s="30" t="s">
        <v>74</v>
      </c>
      <c r="C8" s="30"/>
      <c r="D8" s="66">
        <f>3667.953644</f>
        <v>3667.953644</v>
      </c>
      <c r="E8" s="58" t="s">
        <v>75</v>
      </c>
      <c r="F8" s="58" t="s">
        <v>70</v>
      </c>
      <c r="G8" s="58"/>
      <c r="H8" s="58"/>
      <c r="I8" s="58"/>
      <c r="J8" s="58"/>
      <c r="K8" s="58"/>
      <c r="L8" s="58"/>
      <c r="M8" s="58"/>
      <c r="N8" s="58" t="s">
        <v>25</v>
      </c>
      <c r="O8" s="58">
        <f>39.974027</f>
        <v>39.974027</v>
      </c>
      <c r="P8" s="71"/>
      <c r="Q8" s="58"/>
      <c r="R8" s="58"/>
      <c r="S8" s="58"/>
      <c r="T8" s="58" t="s">
        <v>71</v>
      </c>
      <c r="U8" s="72"/>
    </row>
    <row r="9" ht="9.75" customHeight="1" spans="1:21">
      <c r="A9" s="63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44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pane ySplit="5" topLeftCell="A13" activePane="bottomLeft" state="frozen"/>
      <selection/>
      <selection pane="bottomLeft" activeCell="F35" sqref="F35"/>
    </sheetView>
  </sheetViews>
  <sheetFormatPr defaultColWidth="10" defaultRowHeight="14.4"/>
  <cols>
    <col min="1" max="1" width="1.5" customWidth="1"/>
    <col min="2" max="2" width="36.3796296296296" customWidth="1"/>
    <col min="3" max="3" width="19.8796296296296" customWidth="1"/>
    <col min="4" max="4" width="30.75" customWidth="1"/>
    <col min="5" max="7" width="13" customWidth="1"/>
    <col min="8" max="9" width="8.5" customWidth="1"/>
    <col min="10" max="10" width="12.5" customWidth="1"/>
    <col min="11" max="11" width="1.5" customWidth="1"/>
    <col min="12" max="14" width="9.75" customWidth="1"/>
  </cols>
  <sheetData>
    <row r="1" ht="16.35" customHeight="1" spans="1:11">
      <c r="A1" s="62"/>
      <c r="B1" s="47"/>
      <c r="C1" s="24"/>
      <c r="D1" s="24"/>
      <c r="E1" s="3"/>
      <c r="F1" s="3"/>
      <c r="G1" s="3"/>
      <c r="H1" s="3"/>
      <c r="I1" s="3"/>
      <c r="J1" s="3"/>
      <c r="K1" s="62"/>
    </row>
    <row r="2" ht="22.9" customHeight="1" spans="1:11">
      <c r="A2" s="56"/>
      <c r="B2" s="5" t="s">
        <v>76</v>
      </c>
      <c r="C2" s="5"/>
      <c r="D2" s="5"/>
      <c r="E2" s="5"/>
      <c r="F2" s="5"/>
      <c r="G2" s="5"/>
      <c r="H2" s="5"/>
      <c r="I2" s="5"/>
      <c r="J2" s="5"/>
      <c r="K2" s="56"/>
    </row>
    <row r="3" ht="19.5" customHeight="1" spans="1:11">
      <c r="A3" s="56"/>
      <c r="B3" s="52"/>
      <c r="C3" s="52"/>
      <c r="D3" s="36"/>
      <c r="E3" s="52"/>
      <c r="F3" s="75"/>
      <c r="G3" s="75"/>
      <c r="H3" s="75"/>
      <c r="I3" s="75"/>
      <c r="J3" s="53" t="s">
        <v>1</v>
      </c>
      <c r="K3" s="56"/>
    </row>
    <row r="4" ht="22.9" customHeight="1" spans="1:11">
      <c r="A4" s="37"/>
      <c r="B4" s="55" t="s">
        <v>77</v>
      </c>
      <c r="C4" s="55" t="s">
        <v>78</v>
      </c>
      <c r="D4" s="55" t="s">
        <v>79</v>
      </c>
      <c r="E4" s="55" t="s">
        <v>55</v>
      </c>
      <c r="F4" s="55" t="s">
        <v>80</v>
      </c>
      <c r="G4" s="55" t="s">
        <v>81</v>
      </c>
      <c r="H4" s="55" t="s">
        <v>82</v>
      </c>
      <c r="I4" s="55"/>
      <c r="J4" s="55"/>
      <c r="K4" s="37"/>
    </row>
    <row r="5" ht="34.5" customHeight="1" spans="1:11">
      <c r="A5" s="37"/>
      <c r="B5" s="55"/>
      <c r="C5" s="55"/>
      <c r="D5" s="55"/>
      <c r="E5" s="55"/>
      <c r="F5" s="55"/>
      <c r="G5" s="55"/>
      <c r="H5" s="9" t="s">
        <v>83</v>
      </c>
      <c r="I5" s="9" t="s">
        <v>84</v>
      </c>
      <c r="J5" s="9" t="s">
        <v>85</v>
      </c>
      <c r="K5" s="19"/>
    </row>
    <row r="6" ht="16.5" customHeight="1" spans="1:11">
      <c r="A6" s="57"/>
      <c r="B6" s="76" t="s">
        <v>86</v>
      </c>
      <c r="C6" s="76" t="s">
        <v>87</v>
      </c>
      <c r="D6" s="76" t="s">
        <v>88</v>
      </c>
      <c r="E6" s="77" t="s">
        <v>16</v>
      </c>
      <c r="F6" s="77" t="s">
        <v>89</v>
      </c>
      <c r="G6" s="77" t="s">
        <v>90</v>
      </c>
      <c r="H6" s="77"/>
      <c r="I6" s="77"/>
      <c r="J6" s="77"/>
      <c r="K6" s="21"/>
    </row>
    <row r="7" ht="16.5" customHeight="1" spans="1:11">
      <c r="A7" s="57"/>
      <c r="B7" s="76" t="s">
        <v>91</v>
      </c>
      <c r="C7" s="76" t="s">
        <v>92</v>
      </c>
      <c r="D7" s="76" t="s">
        <v>93</v>
      </c>
      <c r="E7" s="77" t="s">
        <v>94</v>
      </c>
      <c r="F7" s="77" t="s">
        <v>94</v>
      </c>
      <c r="G7" s="77"/>
      <c r="H7" s="77"/>
      <c r="I7" s="77"/>
      <c r="J7" s="77"/>
      <c r="K7" s="21"/>
    </row>
    <row r="8" ht="19" customHeight="1" spans="1:11">
      <c r="A8" s="57"/>
      <c r="B8" s="76" t="s">
        <v>95</v>
      </c>
      <c r="C8" s="76" t="s">
        <v>96</v>
      </c>
      <c r="D8" s="76" t="s">
        <v>97</v>
      </c>
      <c r="E8" s="77" t="s">
        <v>98</v>
      </c>
      <c r="F8" s="77" t="s">
        <v>98</v>
      </c>
      <c r="G8" s="77"/>
      <c r="H8" s="77"/>
      <c r="I8" s="77"/>
      <c r="J8" s="77"/>
      <c r="K8" s="21"/>
    </row>
    <row r="9" ht="16.5" customHeight="1" spans="1:11">
      <c r="A9" s="57"/>
      <c r="B9" s="76" t="s">
        <v>99</v>
      </c>
      <c r="C9" s="76" t="s">
        <v>96</v>
      </c>
      <c r="D9" s="76" t="s">
        <v>100</v>
      </c>
      <c r="E9" s="77" t="s">
        <v>101</v>
      </c>
      <c r="F9" s="77" t="s">
        <v>101</v>
      </c>
      <c r="G9" s="77"/>
      <c r="H9" s="77"/>
      <c r="I9" s="77"/>
      <c r="J9" s="77"/>
      <c r="K9" s="21"/>
    </row>
    <row r="10" ht="16.5" customHeight="1" spans="1:11">
      <c r="A10" s="57"/>
      <c r="B10" s="76" t="s">
        <v>102</v>
      </c>
      <c r="C10" s="76" t="s">
        <v>96</v>
      </c>
      <c r="D10" s="76" t="s">
        <v>103</v>
      </c>
      <c r="E10" s="77" t="s">
        <v>28</v>
      </c>
      <c r="F10" s="77" t="s">
        <v>28</v>
      </c>
      <c r="G10" s="77"/>
      <c r="H10" s="77"/>
      <c r="I10" s="77"/>
      <c r="J10" s="77"/>
      <c r="K10" s="21"/>
    </row>
    <row r="11" ht="16.5" customHeight="1" spans="1:11">
      <c r="A11" s="57"/>
      <c r="B11" s="76" t="s">
        <v>104</v>
      </c>
      <c r="C11" s="76" t="s">
        <v>96</v>
      </c>
      <c r="D11" s="76" t="s">
        <v>105</v>
      </c>
      <c r="E11" s="77" t="s">
        <v>106</v>
      </c>
      <c r="F11" s="77" t="s">
        <v>106</v>
      </c>
      <c r="G11" s="77"/>
      <c r="H11" s="77"/>
      <c r="I11" s="77"/>
      <c r="J11" s="77"/>
      <c r="K11" s="21"/>
    </row>
    <row r="12" ht="16.5" customHeight="1" spans="1:11">
      <c r="A12" s="57"/>
      <c r="B12" s="76" t="s">
        <v>104</v>
      </c>
      <c r="C12" s="76" t="s">
        <v>96</v>
      </c>
      <c r="D12" s="76" t="s">
        <v>107</v>
      </c>
      <c r="E12" s="77" t="s">
        <v>108</v>
      </c>
      <c r="F12" s="77" t="s">
        <v>108</v>
      </c>
      <c r="G12" s="77"/>
      <c r="H12" s="77"/>
      <c r="I12" s="77"/>
      <c r="J12" s="77"/>
      <c r="K12" s="21"/>
    </row>
    <row r="13" ht="16.5" customHeight="1" spans="1:11">
      <c r="A13" s="57"/>
      <c r="B13" s="76" t="s">
        <v>104</v>
      </c>
      <c r="C13" s="76" t="s">
        <v>96</v>
      </c>
      <c r="D13" s="76" t="s">
        <v>109</v>
      </c>
      <c r="E13" s="77" t="s">
        <v>110</v>
      </c>
      <c r="F13" s="77" t="s">
        <v>110</v>
      </c>
      <c r="G13" s="77"/>
      <c r="H13" s="77"/>
      <c r="I13" s="77"/>
      <c r="J13" s="77"/>
      <c r="K13" s="21"/>
    </row>
    <row r="14" ht="16.5" customHeight="1" spans="1:11">
      <c r="A14" s="57"/>
      <c r="B14" s="76" t="s">
        <v>104</v>
      </c>
      <c r="C14" s="76" t="s">
        <v>96</v>
      </c>
      <c r="D14" s="76" t="s">
        <v>111</v>
      </c>
      <c r="E14" s="77" t="s">
        <v>112</v>
      </c>
      <c r="F14" s="77" t="s">
        <v>112</v>
      </c>
      <c r="G14" s="77"/>
      <c r="H14" s="77"/>
      <c r="I14" s="77"/>
      <c r="J14" s="77"/>
      <c r="K14" s="21"/>
    </row>
    <row r="15" ht="16.5" customHeight="1" spans="1:11">
      <c r="A15" s="57"/>
      <c r="B15" s="76" t="s">
        <v>104</v>
      </c>
      <c r="C15" s="76" t="s">
        <v>96</v>
      </c>
      <c r="D15" s="76" t="s">
        <v>113</v>
      </c>
      <c r="E15" s="77" t="s">
        <v>114</v>
      </c>
      <c r="F15" s="77" t="s">
        <v>114</v>
      </c>
      <c r="G15" s="77"/>
      <c r="H15" s="77"/>
      <c r="I15" s="77"/>
      <c r="J15" s="77"/>
      <c r="K15" s="21"/>
    </row>
    <row r="16" ht="16.5" customHeight="1" spans="1:11">
      <c r="A16" s="57"/>
      <c r="B16" s="76" t="s">
        <v>104</v>
      </c>
      <c r="C16" s="76" t="s">
        <v>96</v>
      </c>
      <c r="D16" s="76" t="s">
        <v>115</v>
      </c>
      <c r="E16" s="77" t="s">
        <v>116</v>
      </c>
      <c r="F16" s="77" t="s">
        <v>116</v>
      </c>
      <c r="G16" s="77"/>
      <c r="H16" s="77"/>
      <c r="I16" s="77"/>
      <c r="J16" s="77"/>
      <c r="K16" s="21"/>
    </row>
    <row r="17" ht="16.5" customHeight="1" spans="1:11">
      <c r="A17" s="57"/>
      <c r="B17" s="76" t="s">
        <v>104</v>
      </c>
      <c r="C17" s="76" t="s">
        <v>87</v>
      </c>
      <c r="D17" s="76" t="s">
        <v>117</v>
      </c>
      <c r="E17" s="77" t="s">
        <v>118</v>
      </c>
      <c r="F17" s="77" t="s">
        <v>118</v>
      </c>
      <c r="G17" s="77"/>
      <c r="H17" s="77"/>
      <c r="I17" s="77"/>
      <c r="J17" s="77"/>
      <c r="K17" s="21"/>
    </row>
    <row r="18" ht="16.5" customHeight="1" spans="1:11">
      <c r="A18" s="57"/>
      <c r="B18" s="76" t="s">
        <v>104</v>
      </c>
      <c r="C18" s="76" t="s">
        <v>87</v>
      </c>
      <c r="D18" s="76" t="s">
        <v>119</v>
      </c>
      <c r="E18" s="77" t="s">
        <v>120</v>
      </c>
      <c r="F18" s="77" t="s">
        <v>120</v>
      </c>
      <c r="G18" s="77"/>
      <c r="H18" s="77"/>
      <c r="I18" s="77"/>
      <c r="J18" s="77"/>
      <c r="K18" s="21"/>
    </row>
    <row r="19" ht="16.5" customHeight="1" spans="1:11">
      <c r="A19" s="57"/>
      <c r="B19" s="76" t="s">
        <v>104</v>
      </c>
      <c r="C19" s="76" t="s">
        <v>87</v>
      </c>
      <c r="D19" s="76" t="s">
        <v>121</v>
      </c>
      <c r="E19" s="77" t="s">
        <v>122</v>
      </c>
      <c r="F19" s="77" t="s">
        <v>122</v>
      </c>
      <c r="G19" s="77"/>
      <c r="H19" s="77"/>
      <c r="I19" s="77"/>
      <c r="J19" s="77"/>
      <c r="K19" s="21"/>
    </row>
    <row r="20" ht="16.5" customHeight="1" spans="1:11">
      <c r="A20" s="57"/>
      <c r="B20" s="76" t="s">
        <v>104</v>
      </c>
      <c r="C20" s="76" t="s">
        <v>87</v>
      </c>
      <c r="D20" s="76" t="s">
        <v>123</v>
      </c>
      <c r="E20" s="77" t="s">
        <v>124</v>
      </c>
      <c r="F20" s="77" t="s">
        <v>124</v>
      </c>
      <c r="G20" s="77"/>
      <c r="H20" s="77"/>
      <c r="I20" s="77"/>
      <c r="J20" s="77"/>
      <c r="K20" s="21"/>
    </row>
    <row r="21" ht="16.5" customHeight="1" spans="1:11">
      <c r="A21" s="57"/>
      <c r="B21" s="76" t="s">
        <v>104</v>
      </c>
      <c r="C21" s="76" t="s">
        <v>87</v>
      </c>
      <c r="D21" s="76" t="s">
        <v>125</v>
      </c>
      <c r="E21" s="77" t="s">
        <v>126</v>
      </c>
      <c r="F21" s="77" t="s">
        <v>126</v>
      </c>
      <c r="G21" s="77"/>
      <c r="H21" s="77"/>
      <c r="I21" s="77"/>
      <c r="J21" s="77"/>
      <c r="K21" s="21"/>
    </row>
    <row r="22" ht="16.5" customHeight="1" spans="1:11">
      <c r="A22" s="57"/>
      <c r="B22" s="76" t="s">
        <v>104</v>
      </c>
      <c r="C22" s="76" t="s">
        <v>87</v>
      </c>
      <c r="D22" s="76" t="s">
        <v>127</v>
      </c>
      <c r="E22" s="77" t="s">
        <v>128</v>
      </c>
      <c r="F22" s="77" t="s">
        <v>128</v>
      </c>
      <c r="G22" s="77"/>
      <c r="H22" s="77"/>
      <c r="I22" s="77"/>
      <c r="J22" s="77"/>
      <c r="K22" s="21"/>
    </row>
    <row r="23" ht="16.5" customHeight="1" spans="1:11">
      <c r="A23" s="57"/>
      <c r="B23" s="76" t="s">
        <v>104</v>
      </c>
      <c r="C23" s="76" t="s">
        <v>87</v>
      </c>
      <c r="D23" s="76" t="s">
        <v>129</v>
      </c>
      <c r="E23" s="77" t="s">
        <v>130</v>
      </c>
      <c r="F23" s="77" t="s">
        <v>130</v>
      </c>
      <c r="G23" s="77"/>
      <c r="H23" s="77"/>
      <c r="I23" s="77"/>
      <c r="J23" s="77"/>
      <c r="K23" s="21"/>
    </row>
    <row r="24" ht="16.5" customHeight="1" spans="1:11">
      <c r="A24" s="57"/>
      <c r="B24" s="76" t="s">
        <v>104</v>
      </c>
      <c r="C24" s="76" t="s">
        <v>87</v>
      </c>
      <c r="D24" s="76" t="s">
        <v>131</v>
      </c>
      <c r="E24" s="77" t="s">
        <v>132</v>
      </c>
      <c r="F24" s="77" t="s">
        <v>132</v>
      </c>
      <c r="G24" s="77"/>
      <c r="H24" s="77"/>
      <c r="I24" s="77"/>
      <c r="J24" s="77"/>
      <c r="K24" s="21"/>
    </row>
    <row r="25" ht="16.5" customHeight="1" spans="1:11">
      <c r="A25" s="57"/>
      <c r="B25" s="76" t="s">
        <v>104</v>
      </c>
      <c r="C25" s="76" t="s">
        <v>87</v>
      </c>
      <c r="D25" s="76" t="s">
        <v>133</v>
      </c>
      <c r="E25" s="77">
        <f>SUM(F25:G25)</f>
        <v>204.808117</v>
      </c>
      <c r="F25" s="78">
        <v>5.88</v>
      </c>
      <c r="G25" s="77">
        <v>198.928117</v>
      </c>
      <c r="H25" s="77"/>
      <c r="I25" s="77"/>
      <c r="J25" s="77"/>
      <c r="K25" s="21"/>
    </row>
    <row r="26" ht="16.5" customHeight="1" spans="1:11">
      <c r="A26" s="57"/>
      <c r="B26" s="76" t="s">
        <v>104</v>
      </c>
      <c r="C26" s="76" t="s">
        <v>87</v>
      </c>
      <c r="D26" s="76" t="s">
        <v>134</v>
      </c>
      <c r="E26" s="77" t="s">
        <v>135</v>
      </c>
      <c r="F26" s="77"/>
      <c r="G26" s="77" t="s">
        <v>135</v>
      </c>
      <c r="H26" s="77"/>
      <c r="I26" s="77"/>
      <c r="J26" s="77"/>
      <c r="K26" s="21"/>
    </row>
    <row r="27" ht="16.5" customHeight="1" spans="1:11">
      <c r="A27" s="57"/>
      <c r="B27" s="76" t="s">
        <v>104</v>
      </c>
      <c r="C27" s="76" t="s">
        <v>87</v>
      </c>
      <c r="D27" s="76" t="s">
        <v>136</v>
      </c>
      <c r="E27" s="77" t="s">
        <v>137</v>
      </c>
      <c r="F27" s="77"/>
      <c r="G27" s="77" t="s">
        <v>137</v>
      </c>
      <c r="H27" s="77"/>
      <c r="I27" s="77"/>
      <c r="J27" s="77"/>
      <c r="K27" s="21"/>
    </row>
    <row r="28" ht="16.5" customHeight="1" spans="1:11">
      <c r="A28" s="57"/>
      <c r="B28" s="76" t="s">
        <v>104</v>
      </c>
      <c r="C28" s="76" t="s">
        <v>87</v>
      </c>
      <c r="D28" s="76" t="s">
        <v>138</v>
      </c>
      <c r="E28" s="77" t="s">
        <v>139</v>
      </c>
      <c r="F28" s="77"/>
      <c r="G28" s="77" t="s">
        <v>139</v>
      </c>
      <c r="H28" s="77"/>
      <c r="I28" s="77"/>
      <c r="J28" s="77"/>
      <c r="K28" s="21"/>
    </row>
    <row r="29" ht="16.5" customHeight="1" spans="1:11">
      <c r="A29" s="57"/>
      <c r="B29" s="76" t="s">
        <v>104</v>
      </c>
      <c r="C29" s="76" t="s">
        <v>87</v>
      </c>
      <c r="D29" s="76" t="s">
        <v>140</v>
      </c>
      <c r="E29" s="77" t="s">
        <v>141</v>
      </c>
      <c r="F29" s="77" t="s">
        <v>141</v>
      </c>
      <c r="G29" s="77"/>
      <c r="H29" s="77"/>
      <c r="I29" s="77"/>
      <c r="J29" s="77"/>
      <c r="K29" s="21"/>
    </row>
    <row r="30" ht="16.5" customHeight="1" spans="1:11">
      <c r="A30" s="57"/>
      <c r="B30" s="76" t="s">
        <v>104</v>
      </c>
      <c r="C30" s="76" t="s">
        <v>87</v>
      </c>
      <c r="D30" s="76" t="s">
        <v>142</v>
      </c>
      <c r="E30" s="77" t="s">
        <v>143</v>
      </c>
      <c r="F30" s="77" t="s">
        <v>143</v>
      </c>
      <c r="G30" s="77"/>
      <c r="H30" s="77"/>
      <c r="I30" s="77"/>
      <c r="J30" s="77"/>
      <c r="K30" s="21"/>
    </row>
    <row r="31" ht="16.5" customHeight="1" spans="1:11">
      <c r="A31" s="57"/>
      <c r="B31" s="76" t="s">
        <v>104</v>
      </c>
      <c r="C31" s="76" t="s">
        <v>87</v>
      </c>
      <c r="D31" s="76" t="s">
        <v>144</v>
      </c>
      <c r="E31" s="77" t="s">
        <v>145</v>
      </c>
      <c r="F31" s="77" t="s">
        <v>145</v>
      </c>
      <c r="G31" s="77"/>
      <c r="H31" s="77"/>
      <c r="I31" s="77"/>
      <c r="J31" s="77"/>
      <c r="K31" s="21"/>
    </row>
    <row r="32" ht="16.5" customHeight="1" spans="1:11">
      <c r="A32" s="57"/>
      <c r="B32" s="76" t="s">
        <v>104</v>
      </c>
      <c r="C32" s="76" t="s">
        <v>87</v>
      </c>
      <c r="D32" s="76" t="s">
        <v>146</v>
      </c>
      <c r="E32" s="77" t="s">
        <v>147</v>
      </c>
      <c r="F32" s="77" t="s">
        <v>148</v>
      </c>
      <c r="G32" s="77" t="s">
        <v>149</v>
      </c>
      <c r="H32" s="77"/>
      <c r="I32" s="77"/>
      <c r="J32" s="77"/>
      <c r="K32" s="21"/>
    </row>
    <row r="33" ht="16.5" customHeight="1" spans="1:11">
      <c r="A33" s="57"/>
      <c r="B33" s="76" t="s">
        <v>104</v>
      </c>
      <c r="C33" s="76" t="s">
        <v>150</v>
      </c>
      <c r="D33" s="76" t="s">
        <v>151</v>
      </c>
      <c r="E33" s="77" t="s">
        <v>152</v>
      </c>
      <c r="F33" s="77"/>
      <c r="G33" s="77" t="s">
        <v>152</v>
      </c>
      <c r="H33" s="77"/>
      <c r="I33" s="77"/>
      <c r="J33" s="77"/>
      <c r="K33" s="21"/>
    </row>
    <row r="34" ht="16.5" customHeight="1" spans="1:11">
      <c r="A34" s="57"/>
      <c r="B34" s="76" t="s">
        <v>104</v>
      </c>
      <c r="C34" s="76" t="s">
        <v>150</v>
      </c>
      <c r="D34" s="76" t="s">
        <v>153</v>
      </c>
      <c r="E34" s="77" t="s">
        <v>154</v>
      </c>
      <c r="F34" s="77"/>
      <c r="G34" s="77" t="s">
        <v>154</v>
      </c>
      <c r="H34" s="77"/>
      <c r="I34" s="77"/>
      <c r="J34" s="77"/>
      <c r="K34" s="21"/>
    </row>
    <row r="35" ht="16.35" customHeight="1" spans="1:11">
      <c r="A35" s="56"/>
      <c r="B35" s="30" t="s">
        <v>74</v>
      </c>
      <c r="C35" s="30"/>
      <c r="D35" s="30"/>
      <c r="E35" s="66">
        <f>SUM(F35:G35)</f>
        <v>3667.953644</v>
      </c>
      <c r="F35" s="79">
        <v>2520.254527</v>
      </c>
      <c r="G35" s="79">
        <v>1147.699117</v>
      </c>
      <c r="H35" s="58"/>
      <c r="I35" s="58"/>
      <c r="J35" s="58"/>
      <c r="K35" s="57"/>
    </row>
    <row r="36" ht="9.75" customHeight="1" spans="1:11">
      <c r="A36" s="63"/>
      <c r="B36" s="60"/>
      <c r="C36" s="60"/>
      <c r="D36" s="60"/>
      <c r="E36" s="40"/>
      <c r="F36" s="40"/>
      <c r="G36" s="40"/>
      <c r="H36" s="60"/>
      <c r="I36" s="40"/>
      <c r="J36" s="40"/>
      <c r="K36" s="63"/>
    </row>
  </sheetData>
  <mergeCells count="10">
    <mergeCell ref="B2:J2"/>
    <mergeCell ref="B3:C3"/>
    <mergeCell ref="H4:J4"/>
    <mergeCell ref="A6:A34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workbookViewId="0">
      <pane ySplit="5" topLeftCell="A6" activePane="bottomLeft" state="frozen"/>
      <selection/>
      <selection pane="bottomLeft" activeCell="H19" sqref="H19"/>
    </sheetView>
  </sheetViews>
  <sheetFormatPr defaultColWidth="10" defaultRowHeight="14.4"/>
  <cols>
    <col min="1" max="1" width="1.5" customWidth="1"/>
    <col min="2" max="2" width="28.6296296296296" customWidth="1"/>
    <col min="3" max="3" width="8.87962962962963" customWidth="1"/>
    <col min="4" max="4" width="26.25" customWidth="1"/>
    <col min="5" max="5" width="21.3796296296296" customWidth="1"/>
    <col min="6" max="6" width="18.1296296296296" customWidth="1"/>
    <col min="7" max="7" width="24" customWidth="1"/>
    <col min="8" max="9" width="12.1296296296296" customWidth="1"/>
    <col min="10" max="11" width="8.37962962962963" customWidth="1"/>
    <col min="12" max="12" width="11.1296296296296" customWidth="1"/>
    <col min="13" max="15" width="8" customWidth="1"/>
    <col min="16" max="16" width="9.25" customWidth="1"/>
    <col min="17" max="17" width="1.5" customWidth="1"/>
    <col min="18" max="22" width="9.75" customWidth="1"/>
  </cols>
  <sheetData>
    <row r="1" ht="16.35" customHeight="1" spans="1:17">
      <c r="A1" s="34"/>
      <c r="B1" s="2"/>
      <c r="C1" s="24"/>
      <c r="D1" s="24"/>
      <c r="E1" s="24"/>
      <c r="F1" s="24"/>
      <c r="G1" s="24"/>
      <c r="H1" s="3"/>
      <c r="I1" s="3"/>
      <c r="J1" s="3"/>
      <c r="K1" s="3" t="s">
        <v>155</v>
      </c>
      <c r="L1" s="3"/>
      <c r="M1" s="3"/>
      <c r="N1" s="3"/>
      <c r="O1" s="3"/>
      <c r="P1" s="3"/>
      <c r="Q1" s="41"/>
    </row>
    <row r="2" ht="22.9" customHeight="1" spans="1:17">
      <c r="A2" s="35"/>
      <c r="B2" s="5" t="s">
        <v>156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2"/>
    </row>
    <row r="3" ht="19.5" customHeight="1" spans="1:17">
      <c r="A3" s="35"/>
      <c r="B3" s="52"/>
      <c r="C3" s="52"/>
      <c r="D3" s="52"/>
      <c r="E3" s="36"/>
      <c r="F3" s="36"/>
      <c r="G3" s="36"/>
      <c r="H3" s="7"/>
      <c r="I3" s="7"/>
      <c r="J3" s="7"/>
      <c r="K3" s="7"/>
      <c r="L3" s="7"/>
      <c r="M3" s="7"/>
      <c r="N3" s="7"/>
      <c r="O3" s="16" t="s">
        <v>1</v>
      </c>
      <c r="P3" s="16"/>
      <c r="Q3" s="43"/>
    </row>
    <row r="4" ht="23.1" customHeight="1" spans="1:17">
      <c r="A4" s="37"/>
      <c r="B4" s="9" t="s">
        <v>157</v>
      </c>
      <c r="C4" s="9" t="s">
        <v>158</v>
      </c>
      <c r="D4" s="9" t="s">
        <v>159</v>
      </c>
      <c r="E4" s="9" t="s">
        <v>77</v>
      </c>
      <c r="F4" s="9" t="s">
        <v>78</v>
      </c>
      <c r="G4" s="9" t="s">
        <v>79</v>
      </c>
      <c r="H4" s="9" t="s">
        <v>55</v>
      </c>
      <c r="I4" s="9" t="s">
        <v>160</v>
      </c>
      <c r="J4" s="9"/>
      <c r="K4" s="9"/>
      <c r="L4" s="9" t="s">
        <v>161</v>
      </c>
      <c r="M4" s="9"/>
      <c r="N4" s="9"/>
      <c r="O4" s="9" t="s">
        <v>61</v>
      </c>
      <c r="P4" s="9" t="s">
        <v>67</v>
      </c>
      <c r="Q4" s="37"/>
    </row>
    <row r="5" ht="34.5" customHeight="1" spans="1:17">
      <c r="A5" s="37"/>
      <c r="B5" s="9"/>
      <c r="C5" s="9"/>
      <c r="D5" s="9"/>
      <c r="E5" s="9"/>
      <c r="F5" s="9"/>
      <c r="G5" s="9"/>
      <c r="H5" s="9"/>
      <c r="I5" s="9" t="s">
        <v>162</v>
      </c>
      <c r="J5" s="9" t="s">
        <v>163</v>
      </c>
      <c r="K5" s="9" t="s">
        <v>164</v>
      </c>
      <c r="L5" s="9" t="s">
        <v>162</v>
      </c>
      <c r="M5" s="9" t="s">
        <v>163</v>
      </c>
      <c r="N5" s="9" t="s">
        <v>164</v>
      </c>
      <c r="O5" s="9"/>
      <c r="P5" s="9"/>
      <c r="Q5" s="37"/>
    </row>
    <row r="6" ht="16.5" customHeight="1" spans="1:17">
      <c r="A6" s="35"/>
      <c r="B6" s="12" t="s">
        <v>165</v>
      </c>
      <c r="C6" s="12" t="s">
        <v>166</v>
      </c>
      <c r="D6" s="12" t="s">
        <v>167</v>
      </c>
      <c r="E6" s="12" t="s">
        <v>104</v>
      </c>
      <c r="F6" s="12" t="s">
        <v>87</v>
      </c>
      <c r="G6" s="12" t="s">
        <v>133</v>
      </c>
      <c r="H6" s="71">
        <v>62.59</v>
      </c>
      <c r="I6" s="32">
        <v>62.59</v>
      </c>
      <c r="J6" s="32"/>
      <c r="K6" s="32"/>
      <c r="L6" s="32"/>
      <c r="M6" s="32"/>
      <c r="N6" s="32"/>
      <c r="O6" s="32"/>
      <c r="P6" s="32"/>
      <c r="Q6" s="35"/>
    </row>
    <row r="7" ht="16.5" customHeight="1" spans="1:17">
      <c r="A7" s="35"/>
      <c r="B7" s="12" t="s">
        <v>165</v>
      </c>
      <c r="C7" s="12" t="s">
        <v>166</v>
      </c>
      <c r="D7" s="12" t="s">
        <v>167</v>
      </c>
      <c r="E7" s="12" t="s">
        <v>104</v>
      </c>
      <c r="F7" s="12" t="s">
        <v>87</v>
      </c>
      <c r="G7" s="12" t="s">
        <v>134</v>
      </c>
      <c r="H7" s="71">
        <v>25.8</v>
      </c>
      <c r="I7" s="32" t="s">
        <v>135</v>
      </c>
      <c r="J7" s="32"/>
      <c r="K7" s="32"/>
      <c r="L7" s="32"/>
      <c r="M7" s="32"/>
      <c r="N7" s="32"/>
      <c r="O7" s="32"/>
      <c r="P7" s="32"/>
      <c r="Q7" s="35"/>
    </row>
    <row r="8" ht="16.5" customHeight="1" spans="1:17">
      <c r="A8" s="35"/>
      <c r="B8" s="12" t="s">
        <v>165</v>
      </c>
      <c r="C8" s="12" t="s">
        <v>166</v>
      </c>
      <c r="D8" s="12" t="s">
        <v>167</v>
      </c>
      <c r="E8" s="12" t="s">
        <v>104</v>
      </c>
      <c r="F8" s="12" t="s">
        <v>87</v>
      </c>
      <c r="G8" s="12" t="s">
        <v>138</v>
      </c>
      <c r="H8" s="71">
        <v>77.6</v>
      </c>
      <c r="I8" s="32" t="s">
        <v>168</v>
      </c>
      <c r="J8" s="32"/>
      <c r="K8" s="32"/>
      <c r="L8" s="32"/>
      <c r="M8" s="32"/>
      <c r="N8" s="32"/>
      <c r="O8" s="32"/>
      <c r="P8" s="32"/>
      <c r="Q8" s="35"/>
    </row>
    <row r="9" ht="16.5" customHeight="1" spans="1:17">
      <c r="A9" s="35"/>
      <c r="B9" s="12" t="s">
        <v>165</v>
      </c>
      <c r="C9" s="12" t="s">
        <v>166</v>
      </c>
      <c r="D9" s="12" t="s">
        <v>167</v>
      </c>
      <c r="E9" s="12" t="s">
        <v>104</v>
      </c>
      <c r="F9" s="12" t="s">
        <v>87</v>
      </c>
      <c r="G9" s="12" t="s">
        <v>146</v>
      </c>
      <c r="H9" s="71">
        <v>419.65</v>
      </c>
      <c r="I9" s="32" t="s">
        <v>169</v>
      </c>
      <c r="J9" s="32"/>
      <c r="K9" s="32"/>
      <c r="L9" s="32"/>
      <c r="M9" s="32"/>
      <c r="N9" s="32"/>
      <c r="O9" s="32"/>
      <c r="P9" s="32"/>
      <c r="Q9" s="35"/>
    </row>
    <row r="10" ht="16.5" customHeight="1" spans="1:17">
      <c r="A10" s="35"/>
      <c r="B10" s="12" t="s">
        <v>165</v>
      </c>
      <c r="C10" s="12" t="s">
        <v>166</v>
      </c>
      <c r="D10" s="12" t="s">
        <v>170</v>
      </c>
      <c r="E10" s="12" t="s">
        <v>86</v>
      </c>
      <c r="F10" s="12" t="s">
        <v>87</v>
      </c>
      <c r="G10" s="12" t="s">
        <v>88</v>
      </c>
      <c r="H10" s="71">
        <v>13.31</v>
      </c>
      <c r="I10" s="32" t="s">
        <v>90</v>
      </c>
      <c r="J10" s="32"/>
      <c r="K10" s="32"/>
      <c r="L10" s="32"/>
      <c r="M10" s="32"/>
      <c r="N10" s="32"/>
      <c r="O10" s="32"/>
      <c r="P10" s="32"/>
      <c r="Q10" s="35"/>
    </row>
    <row r="11" ht="16.5" customHeight="1" spans="1:17">
      <c r="A11" s="35"/>
      <c r="B11" s="12" t="s">
        <v>165</v>
      </c>
      <c r="C11" s="12" t="s">
        <v>166</v>
      </c>
      <c r="D11" s="12" t="s">
        <v>170</v>
      </c>
      <c r="E11" s="12" t="s">
        <v>104</v>
      </c>
      <c r="F11" s="12" t="s">
        <v>87</v>
      </c>
      <c r="G11" s="12" t="s">
        <v>136</v>
      </c>
      <c r="H11" s="71">
        <v>6.973</v>
      </c>
      <c r="I11" s="32" t="s">
        <v>171</v>
      </c>
      <c r="J11" s="32"/>
      <c r="K11" s="32"/>
      <c r="L11" s="32"/>
      <c r="M11" s="32"/>
      <c r="N11" s="32"/>
      <c r="O11" s="32"/>
      <c r="P11" s="32"/>
      <c r="Q11" s="35"/>
    </row>
    <row r="12" ht="16.5" customHeight="1" spans="1:17">
      <c r="A12" s="35"/>
      <c r="B12" s="12" t="s">
        <v>165</v>
      </c>
      <c r="C12" s="12" t="s">
        <v>166</v>
      </c>
      <c r="D12" s="12" t="s">
        <v>170</v>
      </c>
      <c r="E12" s="12" t="s">
        <v>104</v>
      </c>
      <c r="F12" s="12" t="s">
        <v>87</v>
      </c>
      <c r="G12" s="12" t="s">
        <v>138</v>
      </c>
      <c r="H12" s="71">
        <v>306.982</v>
      </c>
      <c r="I12" s="32" t="s">
        <v>172</v>
      </c>
      <c r="J12" s="32"/>
      <c r="K12" s="32"/>
      <c r="L12" s="32"/>
      <c r="M12" s="32"/>
      <c r="N12" s="32"/>
      <c r="O12" s="32"/>
      <c r="P12" s="32" t="s">
        <v>173</v>
      </c>
      <c r="Q12" s="35"/>
    </row>
    <row r="13" ht="16.5" customHeight="1" spans="1:17">
      <c r="A13" s="35"/>
      <c r="B13" s="12" t="s">
        <v>165</v>
      </c>
      <c r="C13" s="12" t="s">
        <v>166</v>
      </c>
      <c r="D13" s="12" t="s">
        <v>170</v>
      </c>
      <c r="E13" s="12" t="s">
        <v>104</v>
      </c>
      <c r="F13" s="12" t="s">
        <v>87</v>
      </c>
      <c r="G13" s="12" t="s">
        <v>146</v>
      </c>
      <c r="H13" s="71">
        <v>6.836</v>
      </c>
      <c r="I13" s="32" t="s">
        <v>174</v>
      </c>
      <c r="J13" s="32"/>
      <c r="K13" s="32"/>
      <c r="L13" s="32"/>
      <c r="M13" s="32"/>
      <c r="N13" s="32"/>
      <c r="O13" s="32"/>
      <c r="P13" s="32"/>
      <c r="Q13" s="35"/>
    </row>
    <row r="14" ht="16.5" customHeight="1" spans="1:17">
      <c r="A14" s="35"/>
      <c r="B14" s="12" t="s">
        <v>165</v>
      </c>
      <c r="C14" s="12" t="s">
        <v>166</v>
      </c>
      <c r="D14" s="12" t="s">
        <v>175</v>
      </c>
      <c r="E14" s="12" t="s">
        <v>104</v>
      </c>
      <c r="F14" s="12" t="s">
        <v>87</v>
      </c>
      <c r="G14" s="12" t="s">
        <v>133</v>
      </c>
      <c r="H14" s="71">
        <v>136.338117</v>
      </c>
      <c r="I14" s="32">
        <v>129.671517</v>
      </c>
      <c r="J14" s="32"/>
      <c r="K14" s="32"/>
      <c r="L14" s="71"/>
      <c r="M14" s="32"/>
      <c r="N14" s="32"/>
      <c r="O14" s="32"/>
      <c r="P14" s="32">
        <v>6.6666</v>
      </c>
      <c r="Q14" s="35"/>
    </row>
    <row r="15" ht="16.5" customHeight="1" spans="1:17">
      <c r="A15" s="35"/>
      <c r="B15" s="12" t="s">
        <v>165</v>
      </c>
      <c r="C15" s="12" t="s">
        <v>166</v>
      </c>
      <c r="D15" s="12" t="s">
        <v>175</v>
      </c>
      <c r="E15" s="12" t="s">
        <v>104</v>
      </c>
      <c r="F15" s="12" t="s">
        <v>87</v>
      </c>
      <c r="G15" s="12" t="s">
        <v>136</v>
      </c>
      <c r="H15" s="71">
        <v>0.88</v>
      </c>
      <c r="I15" s="32" t="s">
        <v>176</v>
      </c>
      <c r="J15" s="32"/>
      <c r="K15" s="32"/>
      <c r="L15" s="32"/>
      <c r="M15" s="32"/>
      <c r="N15" s="32"/>
      <c r="O15" s="32"/>
      <c r="P15" s="32"/>
      <c r="Q15" s="35"/>
    </row>
    <row r="16" ht="16.5" customHeight="1" spans="1:17">
      <c r="A16" s="35"/>
      <c r="B16" s="12" t="s">
        <v>165</v>
      </c>
      <c r="C16" s="12" t="s">
        <v>166</v>
      </c>
      <c r="D16" s="12" t="s">
        <v>175</v>
      </c>
      <c r="E16" s="12" t="s">
        <v>104</v>
      </c>
      <c r="F16" s="12" t="s">
        <v>87</v>
      </c>
      <c r="G16" s="12" t="s">
        <v>146</v>
      </c>
      <c r="H16" s="71">
        <v>71.456</v>
      </c>
      <c r="I16" s="32" t="s">
        <v>177</v>
      </c>
      <c r="J16" s="32"/>
      <c r="K16" s="32"/>
      <c r="L16" s="32"/>
      <c r="M16" s="32"/>
      <c r="N16" s="32"/>
      <c r="O16" s="32"/>
      <c r="P16" s="32"/>
      <c r="Q16" s="35"/>
    </row>
    <row r="17" ht="16.5" customHeight="1" spans="1:17">
      <c r="A17" s="35"/>
      <c r="B17" s="12" t="s">
        <v>165</v>
      </c>
      <c r="C17" s="12" t="s">
        <v>166</v>
      </c>
      <c r="D17" s="12" t="s">
        <v>175</v>
      </c>
      <c r="E17" s="12" t="s">
        <v>104</v>
      </c>
      <c r="F17" s="12" t="s">
        <v>150</v>
      </c>
      <c r="G17" s="12" t="s">
        <v>151</v>
      </c>
      <c r="H17" s="71">
        <v>15.214</v>
      </c>
      <c r="I17" s="32" t="s">
        <v>152</v>
      </c>
      <c r="J17" s="32"/>
      <c r="K17" s="32"/>
      <c r="L17" s="32"/>
      <c r="M17" s="32"/>
      <c r="N17" s="32"/>
      <c r="O17" s="32"/>
      <c r="P17" s="32"/>
      <c r="Q17" s="35"/>
    </row>
    <row r="18" ht="16.5" customHeight="1" spans="1:17">
      <c r="A18" s="35"/>
      <c r="B18" s="12" t="s">
        <v>165</v>
      </c>
      <c r="C18" s="12" t="s">
        <v>166</v>
      </c>
      <c r="D18" s="12" t="s">
        <v>175</v>
      </c>
      <c r="E18" s="12" t="s">
        <v>104</v>
      </c>
      <c r="F18" s="12" t="s">
        <v>150</v>
      </c>
      <c r="G18" s="12" t="s">
        <v>153</v>
      </c>
      <c r="H18" s="71">
        <v>4.07</v>
      </c>
      <c r="I18" s="32" t="s">
        <v>154</v>
      </c>
      <c r="J18" s="32"/>
      <c r="K18" s="32"/>
      <c r="L18" s="32"/>
      <c r="M18" s="32"/>
      <c r="N18" s="32"/>
      <c r="O18" s="32"/>
      <c r="P18" s="32"/>
      <c r="Q18" s="35"/>
    </row>
    <row r="19" ht="16.5" customHeight="1" spans="1:17">
      <c r="A19" s="72"/>
      <c r="B19" s="73" t="s">
        <v>178</v>
      </c>
      <c r="C19" s="73"/>
      <c r="D19" s="73"/>
      <c r="E19" s="73"/>
      <c r="F19" s="73"/>
      <c r="G19" s="73"/>
      <c r="H19" s="66">
        <v>1147.699117</v>
      </c>
      <c r="I19" s="58" t="s">
        <v>179</v>
      </c>
      <c r="J19" s="58"/>
      <c r="K19" s="58"/>
      <c r="L19" s="71"/>
      <c r="M19" s="58"/>
      <c r="N19" s="58"/>
      <c r="O19" s="58"/>
      <c r="P19" s="58" t="s">
        <v>180</v>
      </c>
      <c r="Q19" s="72"/>
    </row>
    <row r="20" ht="9.75" customHeight="1" spans="1:17">
      <c r="A20" s="39"/>
      <c r="B20" s="40"/>
      <c r="C20" s="40"/>
      <c r="D20" s="40"/>
      <c r="E20" s="14"/>
      <c r="F20" s="14"/>
      <c r="G20" s="14"/>
      <c r="H20" s="40"/>
      <c r="I20" s="40"/>
      <c r="J20" s="40"/>
      <c r="K20" s="40"/>
      <c r="L20" s="40"/>
      <c r="M20" s="40"/>
      <c r="N20" s="40"/>
      <c r="O20" s="40"/>
      <c r="P20" s="40"/>
      <c r="Q20" s="39"/>
    </row>
  </sheetData>
  <mergeCells count="15">
    <mergeCell ref="B2:P2"/>
    <mergeCell ref="B3:D3"/>
    <mergeCell ref="O3:P3"/>
    <mergeCell ref="I4:K4"/>
    <mergeCell ref="L4:N4"/>
    <mergeCell ref="A6:A18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8" scale="9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pane ySplit="4" topLeftCell="A5" activePane="bottomLeft" state="frozen"/>
      <selection/>
      <selection pane="bottomLeft" activeCell="C7" sqref="C7"/>
    </sheetView>
  </sheetViews>
  <sheetFormatPr defaultColWidth="10" defaultRowHeight="14.4" outlineLevelCol="3"/>
  <cols>
    <col min="1" max="1" width="1.5" customWidth="1"/>
    <col min="2" max="2" width="26.1296296296296" customWidth="1"/>
    <col min="3" max="3" width="32.5" customWidth="1"/>
    <col min="4" max="4" width="1.5" customWidth="1"/>
  </cols>
  <sheetData>
    <row r="1" ht="16.35" customHeight="1" spans="1:4">
      <c r="A1" s="34"/>
      <c r="B1" s="2"/>
      <c r="C1" s="3"/>
      <c r="D1" s="41"/>
    </row>
    <row r="2" ht="22.9" customHeight="1" spans="1:4">
      <c r="A2" s="35"/>
      <c r="B2" s="5" t="s">
        <v>181</v>
      </c>
      <c r="C2" s="5"/>
      <c r="D2" s="42"/>
    </row>
    <row r="3" ht="19.5" customHeight="1" spans="1:4">
      <c r="A3" s="35"/>
      <c r="B3" s="52"/>
      <c r="C3" s="53" t="s">
        <v>1</v>
      </c>
      <c r="D3" s="54"/>
    </row>
    <row r="4" ht="23.1" customHeight="1" spans="1:4">
      <c r="A4" s="37"/>
      <c r="B4" s="9" t="s">
        <v>182</v>
      </c>
      <c r="C4" s="9" t="s">
        <v>183</v>
      </c>
      <c r="D4" s="37"/>
    </row>
    <row r="5" ht="16.5" customHeight="1" spans="1:4">
      <c r="A5" s="35"/>
      <c r="B5" s="12" t="s">
        <v>184</v>
      </c>
      <c r="C5" s="32">
        <v>14.264</v>
      </c>
      <c r="D5" s="35"/>
    </row>
    <row r="6" ht="16.5" customHeight="1" spans="1:4">
      <c r="A6" s="35"/>
      <c r="B6" s="12" t="s">
        <v>185</v>
      </c>
      <c r="C6" s="32">
        <v>130.078563</v>
      </c>
      <c r="D6" s="35"/>
    </row>
    <row r="7" ht="16.5" customHeight="1" spans="1:4">
      <c r="A7" s="35"/>
      <c r="B7" s="12" t="s">
        <v>186</v>
      </c>
      <c r="C7" s="32">
        <v>846.292</v>
      </c>
      <c r="D7" s="35"/>
    </row>
    <row r="8" ht="16.5" customHeight="1" spans="1:4">
      <c r="A8" s="72"/>
      <c r="B8" s="73" t="s">
        <v>178</v>
      </c>
      <c r="C8" s="58">
        <v>990.634563</v>
      </c>
      <c r="D8" s="72"/>
    </row>
    <row r="9" ht="9.75" customHeight="1" spans="1:4">
      <c r="A9" s="39"/>
      <c r="B9" s="40"/>
      <c r="C9" s="40"/>
      <c r="D9" s="74"/>
    </row>
  </sheetData>
  <mergeCells count="3">
    <mergeCell ref="B2:C2"/>
    <mergeCell ref="A5:A7"/>
    <mergeCell ref="D5:D7"/>
  </mergeCells>
  <printOptions horizontalCentered="1"/>
  <pageMargins left="0.708000004291534" right="0.708000004291534" top="1.06200003623962" bottom="0.86599999666214" header="0" footer="0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opLeftCell="A7" workbookViewId="0">
      <selection activeCell="C7" sqref="C7"/>
    </sheetView>
  </sheetViews>
  <sheetFormatPr defaultColWidth="10" defaultRowHeight="14.4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16.35" customHeight="1" spans="1:6">
      <c r="A1" s="62"/>
      <c r="B1" s="46"/>
      <c r="C1" s="47"/>
      <c r="D1" s="47"/>
      <c r="E1" s="47"/>
      <c r="F1" s="48"/>
    </row>
    <row r="2" ht="22.9" customHeight="1" spans="1:6">
      <c r="A2" s="56"/>
      <c r="B2" s="5" t="s">
        <v>187</v>
      </c>
      <c r="C2" s="5"/>
      <c r="D2" s="5"/>
      <c r="E2" s="5"/>
      <c r="F2" s="50"/>
    </row>
    <row r="3" ht="19.5" customHeight="1" spans="1:6">
      <c r="A3" s="56"/>
      <c r="B3" s="52"/>
      <c r="C3" s="52"/>
      <c r="D3" s="52"/>
      <c r="E3" s="53" t="s">
        <v>1</v>
      </c>
      <c r="F3" s="54"/>
    </row>
    <row r="4" ht="23.1" customHeight="1" spans="1:6">
      <c r="A4" s="27"/>
      <c r="B4" s="55" t="s">
        <v>2</v>
      </c>
      <c r="C4" s="55"/>
      <c r="D4" s="55" t="s">
        <v>3</v>
      </c>
      <c r="E4" s="55"/>
      <c r="F4" s="27"/>
    </row>
    <row r="5" ht="23.1" customHeight="1" spans="1:6">
      <c r="A5" s="27"/>
      <c r="B5" s="55" t="s">
        <v>4</v>
      </c>
      <c r="C5" s="55" t="s">
        <v>5</v>
      </c>
      <c r="D5" s="55" t="s">
        <v>4</v>
      </c>
      <c r="E5" s="55" t="s">
        <v>5</v>
      </c>
      <c r="F5" s="27"/>
    </row>
    <row r="6" ht="16.5" customHeight="1" spans="1:6">
      <c r="A6" s="56"/>
      <c r="B6" s="70" t="s">
        <v>188</v>
      </c>
      <c r="C6" s="32" t="s">
        <v>70</v>
      </c>
      <c r="D6" s="70" t="s">
        <v>189</v>
      </c>
      <c r="E6" s="65">
        <v>3626.979617</v>
      </c>
      <c r="F6" s="56"/>
    </row>
    <row r="7" ht="16.5" customHeight="1" spans="1:6">
      <c r="A7" s="56"/>
      <c r="B7" s="70" t="s">
        <v>190</v>
      </c>
      <c r="C7" s="32" t="s">
        <v>70</v>
      </c>
      <c r="D7" s="12" t="s">
        <v>7</v>
      </c>
      <c r="E7" s="65"/>
      <c r="F7" s="56"/>
    </row>
    <row r="8" ht="16.5" customHeight="1" spans="1:6">
      <c r="A8" s="56"/>
      <c r="B8" s="70" t="s">
        <v>191</v>
      </c>
      <c r="C8" s="32"/>
      <c r="D8" s="12" t="s">
        <v>9</v>
      </c>
      <c r="E8" s="65"/>
      <c r="F8" s="56"/>
    </row>
    <row r="9" ht="16.5" customHeight="1" spans="1:6">
      <c r="A9" s="56"/>
      <c r="B9" s="70" t="s">
        <v>192</v>
      </c>
      <c r="C9" s="32"/>
      <c r="D9" s="12" t="s">
        <v>11</v>
      </c>
      <c r="E9" s="65"/>
      <c r="F9" s="56"/>
    </row>
    <row r="10" ht="16.5" customHeight="1" spans="1:6">
      <c r="A10" s="56"/>
      <c r="B10" s="70"/>
      <c r="C10" s="32"/>
      <c r="D10" s="12" t="s">
        <v>13</v>
      </c>
      <c r="E10" s="65"/>
      <c r="F10" s="56"/>
    </row>
    <row r="11" ht="16.5" customHeight="1" spans="1:6">
      <c r="A11" s="56"/>
      <c r="B11" s="70"/>
      <c r="C11" s="32"/>
      <c r="D11" s="12" t="s">
        <v>15</v>
      </c>
      <c r="E11" s="65">
        <v>17.168188</v>
      </c>
      <c r="F11" s="56"/>
    </row>
    <row r="12" ht="16.5" customHeight="1" spans="1:6">
      <c r="A12" s="56"/>
      <c r="B12" s="70"/>
      <c r="C12" s="32"/>
      <c r="D12" s="12" t="s">
        <v>18</v>
      </c>
      <c r="E12" s="65"/>
      <c r="F12" s="56"/>
    </row>
    <row r="13" ht="16.5" customHeight="1" spans="1:6">
      <c r="A13" s="56"/>
      <c r="B13" s="70"/>
      <c r="C13" s="32"/>
      <c r="D13" s="12" t="s">
        <v>20</v>
      </c>
      <c r="E13" s="65"/>
      <c r="F13" s="56"/>
    </row>
    <row r="14" ht="16.5" customHeight="1" spans="1:6">
      <c r="A14" s="56"/>
      <c r="B14" s="70"/>
      <c r="C14" s="32"/>
      <c r="D14" s="12" t="s">
        <v>22</v>
      </c>
      <c r="E14" s="65">
        <v>187.032304</v>
      </c>
      <c r="F14" s="56"/>
    </row>
    <row r="15" ht="16.5" customHeight="1" spans="1:6">
      <c r="A15" s="56"/>
      <c r="B15" s="70"/>
      <c r="C15" s="32"/>
      <c r="D15" s="12" t="s">
        <v>26</v>
      </c>
      <c r="E15" s="65"/>
      <c r="F15" s="56"/>
    </row>
    <row r="16" ht="16.5" customHeight="1" spans="1:6">
      <c r="A16" s="56"/>
      <c r="B16" s="70"/>
      <c r="C16" s="32"/>
      <c r="D16" s="12" t="s">
        <v>27</v>
      </c>
      <c r="E16" s="65">
        <v>126.922176</v>
      </c>
      <c r="F16" s="56"/>
    </row>
    <row r="17" ht="16.5" customHeight="1" spans="1:6">
      <c r="A17" s="56"/>
      <c r="B17" s="70"/>
      <c r="C17" s="32"/>
      <c r="D17" s="12" t="s">
        <v>29</v>
      </c>
      <c r="E17" s="65">
        <v>3295.856949</v>
      </c>
      <c r="F17" s="56"/>
    </row>
    <row r="18" ht="16.5" customHeight="1" spans="1:6">
      <c r="A18" s="56"/>
      <c r="B18" s="70"/>
      <c r="C18" s="32"/>
      <c r="D18" s="12" t="s">
        <v>30</v>
      </c>
      <c r="E18" s="32"/>
      <c r="F18" s="56"/>
    </row>
    <row r="19" ht="16.5" customHeight="1" spans="1:6">
      <c r="A19" s="56"/>
      <c r="B19" s="70"/>
      <c r="C19" s="32"/>
      <c r="D19" s="12" t="s">
        <v>31</v>
      </c>
      <c r="E19" s="32"/>
      <c r="F19" s="56"/>
    </row>
    <row r="20" ht="16.5" customHeight="1" spans="1:6">
      <c r="A20" s="56"/>
      <c r="B20" s="70"/>
      <c r="C20" s="32"/>
      <c r="D20" s="12" t="s">
        <v>32</v>
      </c>
      <c r="E20" s="32"/>
      <c r="F20" s="56"/>
    </row>
    <row r="21" ht="16.5" customHeight="1" spans="1:6">
      <c r="A21" s="56"/>
      <c r="B21" s="70"/>
      <c r="C21" s="32"/>
      <c r="D21" s="12" t="s">
        <v>33</v>
      </c>
      <c r="E21" s="32"/>
      <c r="F21" s="56"/>
    </row>
    <row r="22" ht="16.5" customHeight="1" spans="1:6">
      <c r="A22" s="56"/>
      <c r="B22" s="70"/>
      <c r="C22" s="32"/>
      <c r="D22" s="12" t="s">
        <v>34</v>
      </c>
      <c r="E22" s="32"/>
      <c r="F22" s="56"/>
    </row>
    <row r="23" ht="16.5" customHeight="1" spans="1:6">
      <c r="A23" s="56"/>
      <c r="B23" s="70"/>
      <c r="C23" s="32"/>
      <c r="D23" s="12" t="s">
        <v>35</v>
      </c>
      <c r="E23" s="32"/>
      <c r="F23" s="56"/>
    </row>
    <row r="24" ht="16.5" customHeight="1" spans="1:6">
      <c r="A24" s="56"/>
      <c r="B24" s="70"/>
      <c r="C24" s="32"/>
      <c r="D24" s="12" t="s">
        <v>36</v>
      </c>
      <c r="E24" s="32"/>
      <c r="F24" s="56"/>
    </row>
    <row r="25" ht="16.5" customHeight="1" spans="1:6">
      <c r="A25" s="56"/>
      <c r="B25" s="70"/>
      <c r="C25" s="32"/>
      <c r="D25" s="12" t="s">
        <v>37</v>
      </c>
      <c r="E25" s="32"/>
      <c r="F25" s="56"/>
    </row>
    <row r="26" ht="16.5" customHeight="1" spans="1:6">
      <c r="A26" s="56"/>
      <c r="B26" s="70"/>
      <c r="C26" s="32"/>
      <c r="D26" s="12" t="s">
        <v>38</v>
      </c>
      <c r="E26" s="32"/>
      <c r="F26" s="56"/>
    </row>
    <row r="27" ht="16.5" customHeight="1" spans="1:6">
      <c r="A27" s="56"/>
      <c r="B27" s="70"/>
      <c r="C27" s="32"/>
      <c r="D27" s="12" t="s">
        <v>39</v>
      </c>
      <c r="E27" s="32"/>
      <c r="F27" s="56"/>
    </row>
    <row r="28" ht="16.5" customHeight="1" spans="1:6">
      <c r="A28" s="56"/>
      <c r="B28" s="70"/>
      <c r="C28" s="32"/>
      <c r="D28" s="12" t="s">
        <v>40</v>
      </c>
      <c r="E28" s="32"/>
      <c r="F28" s="56"/>
    </row>
    <row r="29" ht="16.5" customHeight="1" spans="1:6">
      <c r="A29" s="56"/>
      <c r="B29" s="70"/>
      <c r="C29" s="32"/>
      <c r="D29" s="12" t="s">
        <v>41</v>
      </c>
      <c r="E29" s="32"/>
      <c r="F29" s="56"/>
    </row>
    <row r="30" ht="16.5" customHeight="1" spans="1:6">
      <c r="A30" s="56"/>
      <c r="B30" s="70"/>
      <c r="C30" s="32"/>
      <c r="D30" s="12" t="s">
        <v>193</v>
      </c>
      <c r="E30" s="32"/>
      <c r="F30" s="56"/>
    </row>
    <row r="31" ht="16.5" customHeight="1" spans="1:6">
      <c r="A31" s="56"/>
      <c r="B31" s="70"/>
      <c r="C31" s="32"/>
      <c r="D31" s="12" t="s">
        <v>194</v>
      </c>
      <c r="E31" s="32"/>
      <c r="F31" s="56"/>
    </row>
    <row r="32" ht="16.5" customHeight="1" spans="1:6">
      <c r="A32" s="56"/>
      <c r="B32" s="70"/>
      <c r="C32" s="32"/>
      <c r="D32" s="12" t="s">
        <v>195</v>
      </c>
      <c r="E32" s="32"/>
      <c r="F32" s="56"/>
    </row>
    <row r="33" ht="16.5" customHeight="1" spans="1:6">
      <c r="A33" s="56"/>
      <c r="B33" s="70"/>
      <c r="C33" s="32"/>
      <c r="D33" s="12" t="s">
        <v>196</v>
      </c>
      <c r="E33" s="32"/>
      <c r="F33" s="56"/>
    </row>
    <row r="34" ht="16.5" customHeight="1" spans="1:6">
      <c r="A34" s="56"/>
      <c r="B34" s="70"/>
      <c r="C34" s="32"/>
      <c r="D34" s="12" t="s">
        <v>197</v>
      </c>
      <c r="E34" s="32"/>
      <c r="F34" s="56"/>
    </row>
    <row r="35" ht="16.5" customHeight="1" spans="1:6">
      <c r="A35" s="56"/>
      <c r="B35" s="70"/>
      <c r="C35" s="32"/>
      <c r="D35" s="12" t="s">
        <v>198</v>
      </c>
      <c r="E35" s="32"/>
      <c r="F35" s="56"/>
    </row>
    <row r="36" ht="16.5" customHeight="1" spans="1:6">
      <c r="A36" s="56"/>
      <c r="B36" s="70"/>
      <c r="C36" s="32"/>
      <c r="D36" s="12" t="s">
        <v>199</v>
      </c>
      <c r="E36" s="32"/>
      <c r="F36" s="56"/>
    </row>
    <row r="37" ht="16.5" customHeight="1" spans="1:6">
      <c r="A37" s="56"/>
      <c r="B37" s="70" t="s">
        <v>200</v>
      </c>
      <c r="C37" s="32"/>
      <c r="D37" s="70" t="s">
        <v>201</v>
      </c>
      <c r="E37" s="32"/>
      <c r="F37" s="56"/>
    </row>
    <row r="38" ht="16.5" customHeight="1" spans="1:6">
      <c r="A38" s="56"/>
      <c r="B38" s="70" t="s">
        <v>202</v>
      </c>
      <c r="C38" s="71"/>
      <c r="D38" s="70"/>
      <c r="E38" s="32"/>
      <c r="F38" s="56"/>
    </row>
    <row r="39" ht="16.5" customHeight="1" spans="1:6">
      <c r="A39" s="21"/>
      <c r="B39" s="70" t="s">
        <v>203</v>
      </c>
      <c r="C39" s="32"/>
      <c r="D39" s="70"/>
      <c r="E39" s="32"/>
      <c r="F39" s="21"/>
    </row>
    <row r="40" ht="16.5" customHeight="1" spans="1:6">
      <c r="A40" s="21"/>
      <c r="B40" s="70" t="s">
        <v>204</v>
      </c>
      <c r="C40" s="32"/>
      <c r="D40" s="70"/>
      <c r="E40" s="32"/>
      <c r="F40" s="21"/>
    </row>
    <row r="41" ht="16.5" customHeight="1" spans="1:6">
      <c r="A41" s="56"/>
      <c r="B41" s="30" t="s">
        <v>50</v>
      </c>
      <c r="C41" s="66">
        <v>3626.979617</v>
      </c>
      <c r="D41" s="30" t="s">
        <v>51</v>
      </c>
      <c r="E41" s="66">
        <v>3626.979617</v>
      </c>
      <c r="F41" s="56"/>
    </row>
    <row r="42" ht="9.75" customHeight="1" spans="1:6">
      <c r="A42" s="63"/>
      <c r="B42" s="60"/>
      <c r="C42" s="60"/>
      <c r="D42" s="60"/>
      <c r="E42" s="60"/>
      <c r="F42" s="61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8" scale="9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4.4"/>
  <cols>
    <col min="1" max="1" width="1.5" customWidth="1"/>
    <col min="2" max="2" width="31.8796296296296" customWidth="1"/>
    <col min="3" max="3" width="8.37962962962963" customWidth="1"/>
    <col min="4" max="4" width="29.25" customWidth="1"/>
    <col min="5" max="7" width="14.25" customWidth="1"/>
    <col min="8" max="8" width="10.1296296296296" customWidth="1"/>
    <col min="9" max="9" width="12.1296296296296" customWidth="1"/>
    <col min="10" max="10" width="13.25" customWidth="1"/>
    <col min="11" max="11" width="1.5" customWidth="1"/>
    <col min="12" max="13" width="9.75" customWidth="1"/>
  </cols>
  <sheetData>
    <row r="1" ht="16.35" customHeight="1" spans="1:11">
      <c r="A1" s="62"/>
      <c r="B1" s="46"/>
      <c r="C1" s="64"/>
      <c r="D1" s="47"/>
      <c r="E1" s="47"/>
      <c r="F1" s="47"/>
      <c r="G1" s="47"/>
      <c r="H1" s="47" t="s">
        <v>155</v>
      </c>
      <c r="I1" s="47"/>
      <c r="J1" s="64"/>
      <c r="K1" s="48"/>
    </row>
    <row r="2" ht="22.9" customHeight="1" spans="1:11">
      <c r="A2" s="56"/>
      <c r="B2" s="5" t="s">
        <v>205</v>
      </c>
      <c r="C2" s="5"/>
      <c r="D2" s="5"/>
      <c r="E2" s="5"/>
      <c r="F2" s="5"/>
      <c r="G2" s="5"/>
      <c r="H2" s="5"/>
      <c r="I2" s="5"/>
      <c r="J2" s="68"/>
      <c r="K2" s="50"/>
    </row>
    <row r="3" ht="19.5" customHeight="1" spans="1:11">
      <c r="A3" s="56"/>
      <c r="B3" s="52"/>
      <c r="C3" s="52"/>
      <c r="D3" s="52"/>
      <c r="E3" s="52"/>
      <c r="F3" s="52"/>
      <c r="G3" s="52"/>
      <c r="H3" s="52"/>
      <c r="I3" s="53"/>
      <c r="J3" s="53" t="s">
        <v>1</v>
      </c>
      <c r="K3" s="54"/>
    </row>
    <row r="4" ht="23.1" customHeight="1" spans="1:11">
      <c r="A4" s="27"/>
      <c r="B4" s="55" t="s">
        <v>206</v>
      </c>
      <c r="C4" s="55" t="s">
        <v>207</v>
      </c>
      <c r="D4" s="55"/>
      <c r="E4" s="55" t="s">
        <v>208</v>
      </c>
      <c r="F4" s="55"/>
      <c r="G4" s="55"/>
      <c r="H4" s="55"/>
      <c r="I4" s="55"/>
      <c r="J4" s="55"/>
      <c r="K4" s="27"/>
    </row>
    <row r="5" ht="23.1" customHeight="1" spans="1:11">
      <c r="A5" s="27"/>
      <c r="B5" s="55"/>
      <c r="C5" s="55" t="s">
        <v>209</v>
      </c>
      <c r="D5" s="55" t="s">
        <v>210</v>
      </c>
      <c r="E5" s="55" t="s">
        <v>55</v>
      </c>
      <c r="F5" s="55" t="s">
        <v>80</v>
      </c>
      <c r="G5" s="55"/>
      <c r="H5" s="55"/>
      <c r="I5" s="55" t="s">
        <v>81</v>
      </c>
      <c r="J5" s="55"/>
      <c r="K5" s="69"/>
    </row>
    <row r="6" ht="34.5" customHeight="1" spans="1:11">
      <c r="A6" s="27"/>
      <c r="B6" s="55"/>
      <c r="C6" s="55"/>
      <c r="D6" s="55"/>
      <c r="E6" s="55"/>
      <c r="F6" s="55" t="s">
        <v>57</v>
      </c>
      <c r="G6" s="55" t="s">
        <v>211</v>
      </c>
      <c r="H6" s="55" t="s">
        <v>212</v>
      </c>
      <c r="I6" s="55" t="s">
        <v>213</v>
      </c>
      <c r="J6" s="9" t="s">
        <v>214</v>
      </c>
      <c r="K6" s="27"/>
    </row>
    <row r="7" ht="16.5" customHeight="1" spans="1:11">
      <c r="A7" s="56"/>
      <c r="B7" s="12" t="s">
        <v>165</v>
      </c>
      <c r="C7" s="12" t="s">
        <v>215</v>
      </c>
      <c r="D7" s="12" t="s">
        <v>216</v>
      </c>
      <c r="E7" s="65">
        <v>3295.856949</v>
      </c>
      <c r="F7" s="65" t="s">
        <v>217</v>
      </c>
      <c r="G7" s="65" t="s">
        <v>218</v>
      </c>
      <c r="H7" s="65" t="s">
        <v>219</v>
      </c>
      <c r="I7" s="65">
        <v>1093.41509</v>
      </c>
      <c r="J7" s="65">
        <v>1093.41509</v>
      </c>
      <c r="K7" s="56"/>
    </row>
    <row r="8" ht="16.5" customHeight="1" spans="1:11">
      <c r="A8" s="56"/>
      <c r="B8" s="12" t="s">
        <v>165</v>
      </c>
      <c r="C8" s="12" t="s">
        <v>220</v>
      </c>
      <c r="D8" s="12" t="s">
        <v>221</v>
      </c>
      <c r="E8" s="65" t="s">
        <v>16</v>
      </c>
      <c r="F8" s="65" t="s">
        <v>89</v>
      </c>
      <c r="G8" s="65"/>
      <c r="H8" s="65" t="s">
        <v>89</v>
      </c>
      <c r="I8" s="65" t="s">
        <v>90</v>
      </c>
      <c r="J8" s="65" t="s">
        <v>90</v>
      </c>
      <c r="K8" s="56"/>
    </row>
    <row r="9" ht="16.5" customHeight="1" spans="1:11">
      <c r="A9" s="56"/>
      <c r="B9" s="12" t="s">
        <v>165</v>
      </c>
      <c r="C9" s="12" t="s">
        <v>222</v>
      </c>
      <c r="D9" s="12" t="s">
        <v>223</v>
      </c>
      <c r="E9" s="65" t="s">
        <v>98</v>
      </c>
      <c r="F9" s="65" t="s">
        <v>98</v>
      </c>
      <c r="G9" s="65" t="s">
        <v>98</v>
      </c>
      <c r="H9" s="65"/>
      <c r="I9" s="65"/>
      <c r="J9" s="65"/>
      <c r="K9" s="56"/>
    </row>
    <row r="10" ht="16.5" customHeight="1" spans="1:11">
      <c r="A10" s="56"/>
      <c r="B10" s="12" t="s">
        <v>165</v>
      </c>
      <c r="C10" s="12" t="s">
        <v>224</v>
      </c>
      <c r="D10" s="12" t="s">
        <v>225</v>
      </c>
      <c r="E10" s="65" t="s">
        <v>94</v>
      </c>
      <c r="F10" s="65" t="s">
        <v>94</v>
      </c>
      <c r="G10" s="65" t="s">
        <v>94</v>
      </c>
      <c r="H10" s="65"/>
      <c r="I10" s="65"/>
      <c r="J10" s="65"/>
      <c r="K10" s="56"/>
    </row>
    <row r="11" ht="16.5" customHeight="1" spans="1:11">
      <c r="A11" s="56"/>
      <c r="B11" s="12" t="s">
        <v>165</v>
      </c>
      <c r="C11" s="12" t="s">
        <v>226</v>
      </c>
      <c r="D11" s="12" t="s">
        <v>227</v>
      </c>
      <c r="E11" s="65" t="s">
        <v>28</v>
      </c>
      <c r="F11" s="65" t="s">
        <v>28</v>
      </c>
      <c r="G11" s="65" t="s">
        <v>28</v>
      </c>
      <c r="H11" s="65"/>
      <c r="I11" s="65"/>
      <c r="J11" s="65"/>
      <c r="K11" s="56"/>
    </row>
    <row r="12" ht="16.5" customHeight="1" spans="1:11">
      <c r="A12" s="56"/>
      <c r="B12" s="12" t="s">
        <v>165</v>
      </c>
      <c r="C12" s="12" t="s">
        <v>228</v>
      </c>
      <c r="D12" s="12" t="s">
        <v>229</v>
      </c>
      <c r="E12" s="65" t="s">
        <v>101</v>
      </c>
      <c r="F12" s="65" t="s">
        <v>101</v>
      </c>
      <c r="G12" s="65" t="s">
        <v>101</v>
      </c>
      <c r="H12" s="65"/>
      <c r="I12" s="65"/>
      <c r="J12" s="65"/>
      <c r="K12" s="56"/>
    </row>
    <row r="13" ht="16.5" customHeight="1" spans="1:11">
      <c r="A13" s="57"/>
      <c r="B13" s="31"/>
      <c r="C13" s="31"/>
      <c r="D13" s="30" t="s">
        <v>74</v>
      </c>
      <c r="E13" s="66">
        <v>3626.979617</v>
      </c>
      <c r="F13" s="66" t="s">
        <v>230</v>
      </c>
      <c r="G13" s="66" t="s">
        <v>231</v>
      </c>
      <c r="H13" s="66" t="s">
        <v>232</v>
      </c>
      <c r="I13" s="66">
        <v>1106.72509</v>
      </c>
      <c r="J13" s="66">
        <v>1106.72509</v>
      </c>
      <c r="K13" s="57"/>
    </row>
    <row r="14" ht="9.75" customHeight="1" spans="1:11">
      <c r="A14" s="63"/>
      <c r="B14" s="60"/>
      <c r="C14" s="67"/>
      <c r="D14" s="60"/>
      <c r="E14" s="60"/>
      <c r="F14" s="60"/>
      <c r="G14" s="60"/>
      <c r="H14" s="60"/>
      <c r="I14" s="60"/>
      <c r="J14" s="67"/>
      <c r="K14" s="61"/>
    </row>
  </sheetData>
  <mergeCells count="11">
    <mergeCell ref="B2:I2"/>
    <mergeCell ref="B3:D3"/>
    <mergeCell ref="C4:D4"/>
    <mergeCell ref="E4:J4"/>
    <mergeCell ref="F5:H5"/>
    <mergeCell ref="I5:J5"/>
    <mergeCell ref="A7:A12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workbookViewId="0">
      <pane ySplit="5" topLeftCell="A6" activePane="bottomLeft" state="frozen"/>
      <selection/>
      <selection pane="bottomLeft" activeCell="D30" sqref="D30"/>
    </sheetView>
  </sheetViews>
  <sheetFormatPr defaultColWidth="10" defaultRowHeight="14.4" outlineLevelCol="6"/>
  <cols>
    <col min="1" max="1" width="1.5" customWidth="1"/>
    <col min="2" max="2" width="27.1296296296296" customWidth="1"/>
    <col min="3" max="3" width="35.8796296296296" customWidth="1"/>
    <col min="4" max="6" width="16.3796296296296" customWidth="1"/>
    <col min="7" max="7" width="1.5" customWidth="1"/>
    <col min="8" max="9" width="9.75" customWidth="1"/>
  </cols>
  <sheetData>
    <row r="1" ht="16.35" customHeight="1" spans="1:7">
      <c r="A1" s="62"/>
      <c r="B1" s="46"/>
      <c r="C1" s="47"/>
      <c r="D1" s="47"/>
      <c r="E1" s="47"/>
      <c r="F1" s="47" t="s">
        <v>155</v>
      </c>
      <c r="G1" s="48"/>
    </row>
    <row r="2" ht="22.9" customHeight="1" spans="1:7">
      <c r="A2" s="56"/>
      <c r="B2" s="5" t="s">
        <v>233</v>
      </c>
      <c r="C2" s="5"/>
      <c r="D2" s="5"/>
      <c r="E2" s="5"/>
      <c r="F2" s="5"/>
      <c r="G2" s="50"/>
    </row>
    <row r="3" ht="19.5" customHeight="1" spans="1:7">
      <c r="A3" s="56"/>
      <c r="B3" s="52"/>
      <c r="C3" s="52"/>
      <c r="D3" s="52"/>
      <c r="E3" s="52"/>
      <c r="F3" s="53" t="s">
        <v>1</v>
      </c>
      <c r="G3" s="54"/>
    </row>
    <row r="4" ht="22.9" customHeight="1" spans="1:7">
      <c r="A4" s="27"/>
      <c r="B4" s="55" t="s">
        <v>78</v>
      </c>
      <c r="C4" s="55" t="s">
        <v>79</v>
      </c>
      <c r="D4" s="55" t="s">
        <v>208</v>
      </c>
      <c r="E4" s="55"/>
      <c r="F4" s="55"/>
      <c r="G4" s="27"/>
    </row>
    <row r="5" ht="22.9" customHeight="1" spans="1:7">
      <c r="A5" s="27"/>
      <c r="B5" s="55"/>
      <c r="C5" s="55"/>
      <c r="D5" s="55" t="s">
        <v>55</v>
      </c>
      <c r="E5" s="55" t="s">
        <v>211</v>
      </c>
      <c r="F5" s="55" t="s">
        <v>212</v>
      </c>
      <c r="G5" s="27"/>
    </row>
    <row r="6" ht="16.5" customHeight="1" spans="1:7">
      <c r="A6" s="56"/>
      <c r="B6" s="12" t="s">
        <v>96</v>
      </c>
      <c r="C6" s="12" t="s">
        <v>105</v>
      </c>
      <c r="D6" s="32" t="s">
        <v>106</v>
      </c>
      <c r="E6" s="32" t="s">
        <v>106</v>
      </c>
      <c r="F6" s="32"/>
      <c r="G6" s="56"/>
    </row>
    <row r="7" ht="16.5" customHeight="1" spans="1:7">
      <c r="A7" s="56"/>
      <c r="B7" s="12" t="s">
        <v>96</v>
      </c>
      <c r="C7" s="12" t="s">
        <v>107</v>
      </c>
      <c r="D7" s="32" t="s">
        <v>108</v>
      </c>
      <c r="E7" s="32" t="s">
        <v>108</v>
      </c>
      <c r="F7" s="32"/>
      <c r="G7" s="56"/>
    </row>
    <row r="8" ht="16.5" customHeight="1" spans="1:7">
      <c r="A8" s="56"/>
      <c r="B8" s="12" t="s">
        <v>96</v>
      </c>
      <c r="C8" s="12" t="s">
        <v>109</v>
      </c>
      <c r="D8" s="32" t="s">
        <v>110</v>
      </c>
      <c r="E8" s="32" t="s">
        <v>110</v>
      </c>
      <c r="F8" s="32"/>
      <c r="G8" s="56"/>
    </row>
    <row r="9" ht="16.5" customHeight="1" spans="1:7">
      <c r="A9" s="56"/>
      <c r="B9" s="12" t="s">
        <v>96</v>
      </c>
      <c r="C9" s="12" t="s">
        <v>97</v>
      </c>
      <c r="D9" s="32" t="s">
        <v>98</v>
      </c>
      <c r="E9" s="32" t="s">
        <v>98</v>
      </c>
      <c r="F9" s="32"/>
      <c r="G9" s="56"/>
    </row>
    <row r="10" ht="16.5" customHeight="1" spans="1:7">
      <c r="A10" s="56"/>
      <c r="B10" s="12" t="s">
        <v>96</v>
      </c>
      <c r="C10" s="12" t="s">
        <v>100</v>
      </c>
      <c r="D10" s="32" t="s">
        <v>101</v>
      </c>
      <c r="E10" s="32" t="s">
        <v>101</v>
      </c>
      <c r="F10" s="32"/>
      <c r="G10" s="56"/>
    </row>
    <row r="11" ht="16.5" customHeight="1" spans="1:7">
      <c r="A11" s="56"/>
      <c r="B11" s="12" t="s">
        <v>96</v>
      </c>
      <c r="C11" s="12" t="s">
        <v>103</v>
      </c>
      <c r="D11" s="32" t="s">
        <v>28</v>
      </c>
      <c r="E11" s="32" t="s">
        <v>28</v>
      </c>
      <c r="F11" s="32"/>
      <c r="G11" s="56"/>
    </row>
    <row r="12" ht="16.5" customHeight="1" spans="1:7">
      <c r="A12" s="56"/>
      <c r="B12" s="12" t="s">
        <v>96</v>
      </c>
      <c r="C12" s="12" t="s">
        <v>111</v>
      </c>
      <c r="D12" s="32" t="s">
        <v>112</v>
      </c>
      <c r="E12" s="32" t="s">
        <v>112</v>
      </c>
      <c r="F12" s="32"/>
      <c r="G12" s="56"/>
    </row>
    <row r="13" ht="16.5" customHeight="1" spans="1:7">
      <c r="A13" s="56"/>
      <c r="B13" s="12" t="s">
        <v>96</v>
      </c>
      <c r="C13" s="12" t="s">
        <v>113</v>
      </c>
      <c r="D13" s="32" t="s">
        <v>114</v>
      </c>
      <c r="E13" s="32" t="s">
        <v>114</v>
      </c>
      <c r="F13" s="32"/>
      <c r="G13" s="56"/>
    </row>
    <row r="14" ht="16.5" customHeight="1" spans="1:7">
      <c r="A14" s="56"/>
      <c r="B14" s="12" t="s">
        <v>96</v>
      </c>
      <c r="C14" s="12" t="s">
        <v>115</v>
      </c>
      <c r="D14" s="32" t="s">
        <v>116</v>
      </c>
      <c r="E14" s="32" t="s">
        <v>116</v>
      </c>
      <c r="F14" s="32"/>
      <c r="G14" s="56"/>
    </row>
    <row r="15" ht="16.5" customHeight="1" spans="1:7">
      <c r="A15" s="56"/>
      <c r="B15" s="12" t="s">
        <v>87</v>
      </c>
      <c r="C15" s="12" t="s">
        <v>117</v>
      </c>
      <c r="D15" s="32" t="s">
        <v>118</v>
      </c>
      <c r="E15" s="32"/>
      <c r="F15" s="32" t="s">
        <v>118</v>
      </c>
      <c r="G15" s="56"/>
    </row>
    <row r="16" ht="16.5" customHeight="1" spans="1:7">
      <c r="A16" s="56"/>
      <c r="B16" s="12" t="s">
        <v>87</v>
      </c>
      <c r="C16" s="12" t="s">
        <v>119</v>
      </c>
      <c r="D16" s="32" t="s">
        <v>120</v>
      </c>
      <c r="E16" s="32"/>
      <c r="F16" s="32" t="s">
        <v>120</v>
      </c>
      <c r="G16" s="56"/>
    </row>
    <row r="17" ht="16.5" customHeight="1" spans="1:7">
      <c r="A17" s="56"/>
      <c r="B17" s="12" t="s">
        <v>87</v>
      </c>
      <c r="C17" s="12" t="s">
        <v>121</v>
      </c>
      <c r="D17" s="32" t="s">
        <v>122</v>
      </c>
      <c r="E17" s="32"/>
      <c r="F17" s="32" t="s">
        <v>122</v>
      </c>
      <c r="G17" s="56"/>
    </row>
    <row r="18" ht="16.5" customHeight="1" spans="1:7">
      <c r="A18" s="56"/>
      <c r="B18" s="12" t="s">
        <v>87</v>
      </c>
      <c r="C18" s="12" t="s">
        <v>123</v>
      </c>
      <c r="D18" s="32" t="s">
        <v>124</v>
      </c>
      <c r="E18" s="32"/>
      <c r="F18" s="32" t="s">
        <v>124</v>
      </c>
      <c r="G18" s="56"/>
    </row>
    <row r="19" ht="16.5" customHeight="1" spans="1:7">
      <c r="A19" s="56"/>
      <c r="B19" s="12" t="s">
        <v>87</v>
      </c>
      <c r="C19" s="12" t="s">
        <v>125</v>
      </c>
      <c r="D19" s="32" t="s">
        <v>126</v>
      </c>
      <c r="E19" s="32"/>
      <c r="F19" s="32" t="s">
        <v>126</v>
      </c>
      <c r="G19" s="56"/>
    </row>
    <row r="20" ht="16.5" customHeight="1" spans="1:7">
      <c r="A20" s="56"/>
      <c r="B20" s="12" t="s">
        <v>87</v>
      </c>
      <c r="C20" s="12" t="s">
        <v>127</v>
      </c>
      <c r="D20" s="32" t="s">
        <v>128</v>
      </c>
      <c r="E20" s="32"/>
      <c r="F20" s="32" t="s">
        <v>128</v>
      </c>
      <c r="G20" s="56"/>
    </row>
    <row r="21" ht="16.5" customHeight="1" spans="1:7">
      <c r="A21" s="56"/>
      <c r="B21" s="12" t="s">
        <v>87</v>
      </c>
      <c r="C21" s="12" t="s">
        <v>129</v>
      </c>
      <c r="D21" s="32" t="s">
        <v>130</v>
      </c>
      <c r="E21" s="32"/>
      <c r="F21" s="32" t="s">
        <v>130</v>
      </c>
      <c r="G21" s="56"/>
    </row>
    <row r="22" ht="16.5" customHeight="1" spans="1:7">
      <c r="A22" s="56"/>
      <c r="B22" s="12" t="s">
        <v>87</v>
      </c>
      <c r="C22" s="12" t="s">
        <v>131</v>
      </c>
      <c r="D22" s="32" t="s">
        <v>132</v>
      </c>
      <c r="E22" s="32"/>
      <c r="F22" s="32" t="s">
        <v>132</v>
      </c>
      <c r="G22" s="56"/>
    </row>
    <row r="23" ht="16.5" customHeight="1" spans="1:7">
      <c r="A23" s="56"/>
      <c r="B23" s="12" t="s">
        <v>87</v>
      </c>
      <c r="C23" s="12" t="s">
        <v>133</v>
      </c>
      <c r="D23" s="32" t="s">
        <v>234</v>
      </c>
      <c r="E23" s="32"/>
      <c r="F23" s="32" t="s">
        <v>234</v>
      </c>
      <c r="G23" s="56"/>
    </row>
    <row r="24" ht="16.5" customHeight="1" spans="1:7">
      <c r="A24" s="56"/>
      <c r="B24" s="12" t="s">
        <v>87</v>
      </c>
      <c r="C24" s="12" t="s">
        <v>88</v>
      </c>
      <c r="D24" s="32" t="s">
        <v>89</v>
      </c>
      <c r="E24" s="32"/>
      <c r="F24" s="32" t="s">
        <v>89</v>
      </c>
      <c r="G24" s="56"/>
    </row>
    <row r="25" ht="16.5" customHeight="1" spans="1:7">
      <c r="A25" s="56"/>
      <c r="B25" s="12" t="s">
        <v>87</v>
      </c>
      <c r="C25" s="12" t="s">
        <v>140</v>
      </c>
      <c r="D25" s="32" t="s">
        <v>141</v>
      </c>
      <c r="E25" s="32"/>
      <c r="F25" s="32" t="s">
        <v>141</v>
      </c>
      <c r="G25" s="56"/>
    </row>
    <row r="26" ht="16.5" customHeight="1" spans="1:7">
      <c r="A26" s="56"/>
      <c r="B26" s="12" t="s">
        <v>87</v>
      </c>
      <c r="C26" s="12" t="s">
        <v>142</v>
      </c>
      <c r="D26" s="32" t="s">
        <v>143</v>
      </c>
      <c r="E26" s="32"/>
      <c r="F26" s="32" t="s">
        <v>143</v>
      </c>
      <c r="G26" s="56"/>
    </row>
    <row r="27" ht="16.5" customHeight="1" spans="1:7">
      <c r="A27" s="56"/>
      <c r="B27" s="12" t="s">
        <v>87</v>
      </c>
      <c r="C27" s="12" t="s">
        <v>144</v>
      </c>
      <c r="D27" s="32" t="s">
        <v>145</v>
      </c>
      <c r="E27" s="32"/>
      <c r="F27" s="32" t="s">
        <v>145</v>
      </c>
      <c r="G27" s="56"/>
    </row>
    <row r="28" ht="16.5" customHeight="1" spans="1:7">
      <c r="A28" s="56"/>
      <c r="B28" s="12" t="s">
        <v>87</v>
      </c>
      <c r="C28" s="12" t="s">
        <v>146</v>
      </c>
      <c r="D28" s="32" t="s">
        <v>148</v>
      </c>
      <c r="E28" s="32"/>
      <c r="F28" s="32" t="s">
        <v>148</v>
      </c>
      <c r="G28" s="56"/>
    </row>
    <row r="29" ht="16.5" customHeight="1" spans="1:7">
      <c r="A29" s="56"/>
      <c r="B29" s="12" t="s">
        <v>92</v>
      </c>
      <c r="C29" s="12" t="s">
        <v>93</v>
      </c>
      <c r="D29" s="32" t="s">
        <v>94</v>
      </c>
      <c r="E29" s="32" t="s">
        <v>94</v>
      </c>
      <c r="F29" s="32"/>
      <c r="G29" s="56"/>
    </row>
    <row r="30" ht="16.5" customHeight="1" spans="1:7">
      <c r="A30" s="57"/>
      <c r="B30" s="31"/>
      <c r="C30" s="30" t="s">
        <v>74</v>
      </c>
      <c r="D30" s="58" t="s">
        <v>230</v>
      </c>
      <c r="E30" s="58" t="s">
        <v>231</v>
      </c>
      <c r="F30" s="58" t="s">
        <v>232</v>
      </c>
      <c r="G30" s="57"/>
    </row>
    <row r="31" ht="9.75" customHeight="1" spans="1:7">
      <c r="A31" s="63"/>
      <c r="B31" s="60"/>
      <c r="C31" s="60"/>
      <c r="D31" s="60"/>
      <c r="E31" s="60"/>
      <c r="F31" s="60"/>
      <c r="G31" s="61"/>
    </row>
  </sheetData>
  <mergeCells count="6">
    <mergeCell ref="B2:F2"/>
    <mergeCell ref="B3:C3"/>
    <mergeCell ref="D4:F4"/>
    <mergeCell ref="A6:A29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pane ySplit="5" topLeftCell="A6" activePane="bottomLeft" state="frozen"/>
      <selection/>
      <selection pane="bottomLeft" activeCell="D23" sqref="D23"/>
    </sheetView>
  </sheetViews>
  <sheetFormatPr defaultColWidth="10" defaultRowHeight="14.4" outlineLevelRow="7" outlineLevelCol="7"/>
  <cols>
    <col min="1" max="1" width="1.5" customWidth="1"/>
    <col min="2" max="4" width="30.75" customWidth="1"/>
    <col min="5" max="7" width="16.3796296296296" customWidth="1"/>
    <col min="8" max="8" width="1.5" customWidth="1"/>
    <col min="9" max="11" width="9.75" customWidth="1"/>
  </cols>
  <sheetData>
    <row r="1" ht="16.35" customHeight="1" spans="1:8">
      <c r="A1" s="62"/>
      <c r="B1" s="46"/>
      <c r="C1" s="47"/>
      <c r="D1" s="47"/>
      <c r="E1" s="47"/>
      <c r="F1" s="47"/>
      <c r="G1" s="47" t="s">
        <v>155</v>
      </c>
      <c r="H1" s="48"/>
    </row>
    <row r="2" ht="22.9" customHeight="1" spans="1:8">
      <c r="A2" s="56"/>
      <c r="B2" s="5" t="s">
        <v>235</v>
      </c>
      <c r="C2" s="5"/>
      <c r="D2" s="5"/>
      <c r="E2" s="5"/>
      <c r="F2" s="5"/>
      <c r="G2" s="5"/>
      <c r="H2" s="50"/>
    </row>
    <row r="3" ht="19.5" customHeight="1" spans="1:8">
      <c r="A3" s="56"/>
      <c r="B3" s="52"/>
      <c r="C3" s="52"/>
      <c r="D3" s="52"/>
      <c r="E3" s="52"/>
      <c r="F3" s="52"/>
      <c r="G3" s="53" t="s">
        <v>1</v>
      </c>
      <c r="H3" s="54"/>
    </row>
    <row r="4" ht="22.9" customHeight="1" spans="1:8">
      <c r="A4" s="27"/>
      <c r="B4" s="55" t="s">
        <v>77</v>
      </c>
      <c r="C4" s="55" t="s">
        <v>78</v>
      </c>
      <c r="D4" s="55" t="s">
        <v>79</v>
      </c>
      <c r="E4" s="55" t="s">
        <v>208</v>
      </c>
      <c r="F4" s="55"/>
      <c r="G4" s="55"/>
      <c r="H4" s="27"/>
    </row>
    <row r="5" ht="22.9" customHeight="1" spans="1:8">
      <c r="A5" s="27"/>
      <c r="B5" s="55"/>
      <c r="C5" s="55"/>
      <c r="D5" s="55"/>
      <c r="E5" s="55" t="s">
        <v>55</v>
      </c>
      <c r="F5" s="55" t="s">
        <v>80</v>
      </c>
      <c r="G5" s="55" t="s">
        <v>81</v>
      </c>
      <c r="H5" s="27"/>
    </row>
    <row r="6" ht="16.5" customHeight="1" spans="1:8">
      <c r="A6" s="56"/>
      <c r="B6" s="12" t="s">
        <v>236</v>
      </c>
      <c r="C6" s="12" t="s">
        <v>236</v>
      </c>
      <c r="D6" s="12" t="s">
        <v>236</v>
      </c>
      <c r="E6" s="32"/>
      <c r="F6" s="32"/>
      <c r="G6" s="32"/>
      <c r="H6" s="56"/>
    </row>
    <row r="7" ht="16.5" customHeight="1" spans="1:8">
      <c r="A7" s="57"/>
      <c r="B7" s="31"/>
      <c r="C7" s="31"/>
      <c r="D7" s="30" t="s">
        <v>74</v>
      </c>
      <c r="E7" s="58"/>
      <c r="F7" s="58"/>
      <c r="G7" s="58"/>
      <c r="H7" s="57"/>
    </row>
    <row r="8" ht="9.75" customHeight="1" spans="1:8">
      <c r="A8" s="59"/>
      <c r="B8" s="60"/>
      <c r="C8" s="60"/>
      <c r="D8" s="60"/>
      <c r="E8" s="60"/>
      <c r="F8" s="60"/>
      <c r="G8" s="60"/>
      <c r="H8" s="61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龘䖃䨻颰 䰔㝶犕䞾 鸔䲊䬛黸罋</cp:lastModifiedBy>
  <dcterms:created xsi:type="dcterms:W3CDTF">2022-12-30T08:33:00Z</dcterms:created>
  <dcterms:modified xsi:type="dcterms:W3CDTF">2023-03-07T09:19:39Z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77E5FFFC223540F384189843F7173A1A</vt:lpwstr>
  </property>
  <property fmtid="{D5CDD505-2E9C-101B-9397-08002B2CF9AE}" pid="3" name="KSOProductBuildVer">
    <vt:lpwstr>2052-11.1.0.12763</vt:lpwstr>
  </property>
</Properties>
</file>